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codeName="ThisWorkbook"/>
  <mc:AlternateContent xmlns:mc="http://schemas.openxmlformats.org/markup-compatibility/2006">
    <mc:Choice Requires="x15">
      <x15ac:absPath xmlns:x15ac="http://schemas.microsoft.com/office/spreadsheetml/2010/11/ac" url="\\192.168.1.206\★成長産業化\５-１. マニュアル\３．事業実施報告・事業評価等報告マニュアル\報告マニュアル（R5.12改正）\"/>
    </mc:Choice>
  </mc:AlternateContent>
  <xr:revisionPtr revIDLastSave="0" documentId="13_ncr:1_{E7A3D559-9E61-4405-B5F3-0A0D114D4C37}" xr6:coauthVersionLast="47" xr6:coauthVersionMax="47" xr10:uidLastSave="{00000000-0000-0000-0000-000000000000}"/>
  <bookViews>
    <workbookView xWindow="-108" yWindow="-108" windowWidth="23256" windowHeight="12456" xr2:uid="{00000000-000D-0000-FFFF-FFFF00000000}"/>
  </bookViews>
  <sheets>
    <sheet name="【個人】計画・実績・見通しの分析表 " sheetId="4" r:id="rId1"/>
    <sheet name="【法人】計画・実績・見通しの分析表" sheetId="2" r:id="rId2"/>
    <sheet name="コメント記入例" sheetId="3" r:id="rId3"/>
  </sheets>
  <definedNames>
    <definedName name="_xlnm.Print_Area" localSheetId="0">'【個人】計画・実績・見通しの分析表 '!$A$1:$O$66</definedName>
    <definedName name="_xlnm.Print_Area" localSheetId="1">【法人】計画・実績・見通しの分析表!$A$1:$O$68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28" i="2" l="1"/>
  <c r="M28" i="2"/>
  <c r="N28" i="2"/>
  <c r="O28" i="2"/>
  <c r="K28" i="2"/>
  <c r="E28" i="2"/>
  <c r="F28" i="2"/>
  <c r="G28" i="2"/>
  <c r="H28" i="2"/>
  <c r="D28" i="2"/>
  <c r="E14" i="2"/>
  <c r="F14" i="2"/>
  <c r="G14" i="2"/>
  <c r="H14" i="2"/>
  <c r="D14" i="2"/>
  <c r="L27" i="4"/>
  <c r="M27" i="4"/>
  <c r="N27" i="4"/>
  <c r="O27" i="4"/>
  <c r="K27" i="4"/>
  <c r="E27" i="4"/>
  <c r="F27" i="4"/>
  <c r="G27" i="4"/>
  <c r="H27" i="4"/>
  <c r="D27" i="4"/>
  <c r="E14" i="4"/>
  <c r="F14" i="4"/>
  <c r="G14" i="4"/>
  <c r="H14" i="4"/>
  <c r="D14" i="4"/>
  <c r="L26" i="4"/>
  <c r="M26" i="4"/>
  <c r="N26" i="4"/>
  <c r="O26" i="4"/>
  <c r="K34" i="4"/>
  <c r="K33" i="4"/>
  <c r="K32" i="4"/>
  <c r="K31" i="4"/>
  <c r="K30" i="4"/>
  <c r="K29" i="4"/>
  <c r="K28" i="4"/>
  <c r="K26" i="4"/>
  <c r="K38" i="2" l="1"/>
  <c r="K35" i="2"/>
  <c r="K34" i="2"/>
  <c r="K33" i="2"/>
  <c r="K32" i="2"/>
  <c r="K31" i="2"/>
  <c r="K30" i="2"/>
  <c r="K29" i="2"/>
  <c r="K27" i="2"/>
</calcChain>
</file>

<file path=xl/sharedStrings.xml><?xml version="1.0" encoding="utf-8"?>
<sst xmlns="http://schemas.openxmlformats.org/spreadsheetml/2006/main" count="137" uniqueCount="40">
  <si>
    <t>漁労所得</t>
    <rPh sb="0" eb="2">
      <t>ギョロウ</t>
    </rPh>
    <rPh sb="2" eb="4">
      <t>ショトク</t>
    </rPh>
    <phoneticPr fontId="2"/>
  </si>
  <si>
    <t>　向上割合(対基準年)</t>
    <rPh sb="1" eb="3">
      <t>コウジョウ</t>
    </rPh>
    <rPh sb="3" eb="5">
      <t>ワリアイ</t>
    </rPh>
    <rPh sb="6" eb="7">
      <t>タイ</t>
    </rPh>
    <rPh sb="7" eb="9">
      <t>キジュン</t>
    </rPh>
    <rPh sb="9" eb="10">
      <t>ネン</t>
    </rPh>
    <phoneticPr fontId="2"/>
  </si>
  <si>
    <t>漁労収入</t>
    <rPh sb="0" eb="2">
      <t>ギョロウ</t>
    </rPh>
    <rPh sb="2" eb="4">
      <t>シュウニュウ</t>
    </rPh>
    <phoneticPr fontId="2"/>
  </si>
  <si>
    <t>漁労支出</t>
    <rPh sb="0" eb="2">
      <t>ギョロウ</t>
    </rPh>
    <rPh sb="2" eb="4">
      <t>シシュツ</t>
    </rPh>
    <phoneticPr fontId="2"/>
  </si>
  <si>
    <t>　雇用労賃</t>
    <rPh sb="1" eb="3">
      <t>コヨウ</t>
    </rPh>
    <rPh sb="3" eb="5">
      <t>ロウチン</t>
    </rPh>
    <phoneticPr fontId="2"/>
  </si>
  <si>
    <t>　漁船・漁具費</t>
    <rPh sb="1" eb="3">
      <t>ギョセン</t>
    </rPh>
    <rPh sb="4" eb="6">
      <t>ギョグ</t>
    </rPh>
    <rPh sb="6" eb="7">
      <t>ヒ</t>
    </rPh>
    <phoneticPr fontId="2"/>
  </si>
  <si>
    <t>　油費</t>
    <rPh sb="1" eb="2">
      <t>アブラ</t>
    </rPh>
    <rPh sb="2" eb="3">
      <t>ヒ</t>
    </rPh>
    <phoneticPr fontId="2"/>
  </si>
  <si>
    <t>　その他</t>
    <rPh sb="3" eb="4">
      <t>タ</t>
    </rPh>
    <phoneticPr fontId="2"/>
  </si>
  <si>
    <t>目標</t>
    <rPh sb="0" eb="2">
      <t>モクヒョウ</t>
    </rPh>
    <phoneticPr fontId="2"/>
  </si>
  <si>
    <t>基準年</t>
    <rPh sb="0" eb="2">
      <t>キジュン</t>
    </rPh>
    <rPh sb="2" eb="3">
      <t>ネン</t>
    </rPh>
    <phoneticPr fontId="2"/>
  </si>
  <si>
    <t>-</t>
    <phoneticPr fontId="2"/>
  </si>
  <si>
    <t>※要確認事項（提出資料から確認できない疑問点を簡記しました。これを踏まえ上記をご記入下さい）</t>
    <rPh sb="1" eb="2">
      <t>ヨウ</t>
    </rPh>
    <rPh sb="2" eb="4">
      <t>カクニン</t>
    </rPh>
    <rPh sb="4" eb="6">
      <t>ジコウ</t>
    </rPh>
    <rPh sb="7" eb="9">
      <t>テイシュツ</t>
    </rPh>
    <rPh sb="9" eb="11">
      <t>シリョウ</t>
    </rPh>
    <rPh sb="13" eb="15">
      <t>カクニン</t>
    </rPh>
    <rPh sb="19" eb="21">
      <t>ギモン</t>
    </rPh>
    <rPh sb="21" eb="22">
      <t>テン</t>
    </rPh>
    <rPh sb="23" eb="25">
      <t>カンキ</t>
    </rPh>
    <rPh sb="33" eb="34">
      <t>フ</t>
    </rPh>
    <rPh sb="36" eb="38">
      <t>ジョウキ</t>
    </rPh>
    <rPh sb="40" eb="43">
      <t>キニュウクダ</t>
    </rPh>
    <phoneticPr fontId="2"/>
  </si>
  <si>
    <t>（単位：万円）</t>
    <rPh sb="1" eb="3">
      <t>タンイ</t>
    </rPh>
    <rPh sb="4" eb="6">
      <t>マンエン</t>
    </rPh>
    <phoneticPr fontId="2"/>
  </si>
  <si>
    <t>実績</t>
    <rPh sb="0" eb="2">
      <t>ジッセキ</t>
    </rPh>
    <phoneticPr fontId="2"/>
  </si>
  <si>
    <t>借受者名</t>
    <rPh sb="0" eb="2">
      <t>カリウケ</t>
    </rPh>
    <rPh sb="2" eb="3">
      <t>シャ</t>
    </rPh>
    <rPh sb="3" eb="4">
      <t>メイ</t>
    </rPh>
    <phoneticPr fontId="2"/>
  </si>
  <si>
    <t>１年目</t>
    <rPh sb="1" eb="3">
      <t>ネンメ</t>
    </rPh>
    <phoneticPr fontId="2"/>
  </si>
  <si>
    <t>２年目</t>
    <rPh sb="1" eb="3">
      <t>ネンメ</t>
    </rPh>
    <phoneticPr fontId="2"/>
  </si>
  <si>
    <t>３年目</t>
    <rPh sb="1" eb="3">
      <t>ネンメ</t>
    </rPh>
    <phoneticPr fontId="2"/>
  </si>
  <si>
    <t>４年目</t>
    <rPh sb="1" eb="3">
      <t>ネンメ</t>
    </rPh>
    <phoneticPr fontId="2"/>
  </si>
  <si>
    <t>５年目</t>
    <rPh sb="1" eb="3">
      <t>ネンメ</t>
    </rPh>
    <phoneticPr fontId="2"/>
  </si>
  <si>
    <t>差異</t>
    <rPh sb="0" eb="2">
      <t>サイ</t>
    </rPh>
    <phoneticPr fontId="2"/>
  </si>
  <si>
    <t>〇〇 〇〇</t>
    <phoneticPr fontId="2"/>
  </si>
  <si>
    <t>ﾘｰｽ事業者名</t>
    <rPh sb="3" eb="5">
      <t>ジギョウ</t>
    </rPh>
    <rPh sb="6" eb="7">
      <t>メイ</t>
    </rPh>
    <phoneticPr fontId="2"/>
  </si>
  <si>
    <t>計画番号</t>
    <rPh sb="0" eb="2">
      <t>ケイカク</t>
    </rPh>
    <rPh sb="2" eb="4">
      <t>バンゴウ</t>
    </rPh>
    <phoneticPr fontId="2"/>
  </si>
  <si>
    <t>２ 目標(ＫＰＩ)を下回った場合の要因  （項目毎に差異が大きい要因を具体的に記載）</t>
    <rPh sb="2" eb="4">
      <t>モクヒョウ</t>
    </rPh>
    <rPh sb="10" eb="12">
      <t>シタマワ</t>
    </rPh>
    <rPh sb="14" eb="16">
      <t>バアイ</t>
    </rPh>
    <rPh sb="17" eb="19">
      <t>ヨウイン</t>
    </rPh>
    <rPh sb="22" eb="24">
      <t>コウモク</t>
    </rPh>
    <rPh sb="24" eb="25">
      <t>ゴト</t>
    </rPh>
    <rPh sb="26" eb="28">
      <t>サイ</t>
    </rPh>
    <rPh sb="29" eb="30">
      <t>オオ</t>
    </rPh>
    <rPh sb="32" eb="34">
      <t>ヨウイン</t>
    </rPh>
    <rPh sb="35" eb="37">
      <t>グタイ</t>
    </rPh>
    <rPh sb="37" eb="38">
      <t>テキ</t>
    </rPh>
    <rPh sb="39" eb="41">
      <t>キサイ</t>
    </rPh>
    <phoneticPr fontId="2"/>
  </si>
  <si>
    <t>３ 今年度見通し（上期、足元の実績を踏まえ、見通し、目標(ＫＰＩ)達成への対応策などを記載）</t>
    <rPh sb="2" eb="5">
      <t>コンネンド</t>
    </rPh>
    <rPh sb="5" eb="7">
      <t>ミトオ</t>
    </rPh>
    <rPh sb="9" eb="11">
      <t>カミキ</t>
    </rPh>
    <rPh sb="12" eb="14">
      <t>アシモト</t>
    </rPh>
    <rPh sb="15" eb="17">
      <t>ジッセキ</t>
    </rPh>
    <rPh sb="22" eb="24">
      <t>ミトオ</t>
    </rPh>
    <rPh sb="26" eb="28">
      <t>モクヒョウ</t>
    </rPh>
    <rPh sb="33" eb="35">
      <t>タッセイ</t>
    </rPh>
    <rPh sb="37" eb="39">
      <t>タイオウ</t>
    </rPh>
    <rPh sb="39" eb="40">
      <t>サク</t>
    </rPh>
    <rPh sb="43" eb="45">
      <t>キサイ</t>
    </rPh>
    <phoneticPr fontId="2"/>
  </si>
  <si>
    <t>償却前経常利益</t>
    <rPh sb="0" eb="2">
      <t>ショウキャク</t>
    </rPh>
    <rPh sb="2" eb="3">
      <t>マエ</t>
    </rPh>
    <rPh sb="3" eb="5">
      <t>ケイジョウ</t>
    </rPh>
    <rPh sb="5" eb="7">
      <t>リエキ</t>
    </rPh>
    <phoneticPr fontId="2"/>
  </si>
  <si>
    <t>別紙参考様式１</t>
    <rPh sb="0" eb="2">
      <t>ベッシ</t>
    </rPh>
    <rPh sb="2" eb="4">
      <t>サンコウ</t>
    </rPh>
    <rPh sb="4" eb="6">
      <t>ヨウシキ</t>
    </rPh>
    <phoneticPr fontId="2"/>
  </si>
  <si>
    <t>1 目標と実績（目標値は、事業計画書(個人経営体の場合)「１取組の目標 漁業所得10%向上」の数値を転記）</t>
    <rPh sb="2" eb="4">
      <t>モクヒョウ</t>
    </rPh>
    <rPh sb="5" eb="7">
      <t>ジッセキ</t>
    </rPh>
    <rPh sb="8" eb="10">
      <t>モクヒョウ</t>
    </rPh>
    <rPh sb="10" eb="11">
      <t>チ</t>
    </rPh>
    <rPh sb="13" eb="15">
      <t>ジギョウ</t>
    </rPh>
    <rPh sb="15" eb="18">
      <t>ケイカクショ</t>
    </rPh>
    <rPh sb="19" eb="21">
      <t>コジン</t>
    </rPh>
    <rPh sb="21" eb="24">
      <t>ケイエイタイ</t>
    </rPh>
    <rPh sb="25" eb="27">
      <t>バアイ</t>
    </rPh>
    <rPh sb="30" eb="32">
      <t>トリクミ</t>
    </rPh>
    <rPh sb="33" eb="35">
      <t>モクヒョウ</t>
    </rPh>
    <rPh sb="36" eb="38">
      <t>ギョギョウ</t>
    </rPh>
    <rPh sb="38" eb="40">
      <t>ショトク</t>
    </rPh>
    <rPh sb="43" eb="45">
      <t>コウジョウ</t>
    </rPh>
    <rPh sb="47" eb="49">
      <t>スウチ</t>
    </rPh>
    <rPh sb="50" eb="52">
      <t>テンキ</t>
    </rPh>
    <phoneticPr fontId="2"/>
  </si>
  <si>
    <t>基準年</t>
    <rPh sb="0" eb="3">
      <t>キジュンネン</t>
    </rPh>
    <phoneticPr fontId="2"/>
  </si>
  <si>
    <t>減価償却費</t>
    <rPh sb="0" eb="2">
      <t>ゲンカ</t>
    </rPh>
    <rPh sb="2" eb="4">
      <t>ショウキャク</t>
    </rPh>
    <rPh sb="4" eb="5">
      <t>ヒ</t>
    </rPh>
    <phoneticPr fontId="2"/>
  </si>
  <si>
    <t>1 目標と実績（目標値は、事業計画書(法人経営体の場合)「１取組の目標 償却前利益10%向上」の数値を転記）</t>
    <rPh sb="2" eb="4">
      <t>モクヒョウ</t>
    </rPh>
    <rPh sb="5" eb="7">
      <t>ジッセキ</t>
    </rPh>
    <rPh sb="8" eb="10">
      <t>モクヒョウ</t>
    </rPh>
    <rPh sb="10" eb="11">
      <t>チ</t>
    </rPh>
    <rPh sb="13" eb="15">
      <t>ジギョウ</t>
    </rPh>
    <rPh sb="15" eb="18">
      <t>ケイカクショ</t>
    </rPh>
    <rPh sb="19" eb="21">
      <t>ホウジン</t>
    </rPh>
    <rPh sb="21" eb="24">
      <t>ケイエイタイ</t>
    </rPh>
    <rPh sb="25" eb="27">
      <t>バアイ</t>
    </rPh>
    <rPh sb="30" eb="32">
      <t>トリクミ</t>
    </rPh>
    <rPh sb="33" eb="35">
      <t>モクヒョウ</t>
    </rPh>
    <rPh sb="36" eb="41">
      <t>ショウキャクマエリエキ</t>
    </rPh>
    <rPh sb="44" eb="46">
      <t>コウジョウ</t>
    </rPh>
    <rPh sb="48" eb="50">
      <t>スウチ</t>
    </rPh>
    <rPh sb="51" eb="53">
      <t>テンキ</t>
    </rPh>
    <phoneticPr fontId="2"/>
  </si>
  <si>
    <t>　その他の漁労支出</t>
    <rPh sb="3" eb="4">
      <t>タ</t>
    </rPh>
    <rPh sb="5" eb="7">
      <t>ギョロウ</t>
    </rPh>
    <rPh sb="7" eb="9">
      <t>シシュツ</t>
    </rPh>
    <phoneticPr fontId="2"/>
  </si>
  <si>
    <t>経常利益</t>
    <rPh sb="0" eb="2">
      <t>ケイジョウ</t>
    </rPh>
    <rPh sb="2" eb="4">
      <t>リエキ</t>
    </rPh>
    <phoneticPr fontId="2"/>
  </si>
  <si>
    <t>◇□○○△△△△</t>
    <phoneticPr fontId="2"/>
  </si>
  <si>
    <t>漁労外収入</t>
    <rPh sb="0" eb="5">
      <t>ギョロウガイシュウニュウ</t>
    </rPh>
    <phoneticPr fontId="2"/>
  </si>
  <si>
    <t>漁労外支出</t>
    <rPh sb="0" eb="5">
      <t>ギョロウガイシシュツ</t>
    </rPh>
    <phoneticPr fontId="2"/>
  </si>
  <si>
    <t>-</t>
    <phoneticPr fontId="2"/>
  </si>
  <si>
    <t>漁労外収入</t>
    <rPh sb="0" eb="2">
      <t>ギョロウ</t>
    </rPh>
    <rPh sb="2" eb="5">
      <t>ガイシュウニュウ</t>
    </rPh>
    <phoneticPr fontId="2"/>
  </si>
  <si>
    <t>漁労外支出</t>
    <rPh sb="2" eb="5">
      <t>ガイシシュツ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</si>
</sst>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2"/>
      <charset val="128"/>
      <scheme val="minor"/>
    </font>
    <font>
      <sz val="14"/>
      <color theme="1"/>
      <name val="ＭＳ Ｐゴシック"/>
      <family val="3"/>
      <charset val="128"/>
      <scheme val="minor"/>
    </font>
    <font>
      <b/>
      <sz val="14"/>
      <color theme="1"/>
      <name val="ＭＳ Ｐゴシック"/>
      <family val="3"/>
      <charset val="128"/>
      <scheme val="minor"/>
    </font>
    <font>
      <b/>
      <sz val="16"/>
      <color theme="1"/>
      <name val="ＭＳ Ｐゴシック"/>
      <family val="3"/>
      <charset val="128"/>
      <scheme val="minor"/>
    </font>
    <font>
      <b/>
      <sz val="20"/>
      <color theme="1"/>
      <name val="ＭＳ Ｐゴシック"/>
      <family val="3"/>
      <charset val="128"/>
      <scheme val="minor"/>
    </font>
    <font>
      <b/>
      <sz val="12"/>
      <color theme="1"/>
      <name val="ＭＳ Ｐゴシック"/>
      <family val="3"/>
      <charset val="128"/>
      <scheme val="minor"/>
    </font>
    <font>
      <sz val="12"/>
      <color theme="1"/>
      <name val="ＭＳ Ｐゴシック"/>
      <family val="3"/>
      <charset val="128"/>
    </font>
    <font>
      <sz val="12"/>
      <name val="ＭＳ Ｐゴシック"/>
      <family val="3"/>
      <charset val="128"/>
      <scheme val="minor"/>
    </font>
  </fonts>
  <fills count="4">
    <fill>
      <patternFill patternType="none"/>
    </fill>
    <fill>
      <patternFill patternType="gray125"/>
    </fill>
    <fill>
      <patternFill patternType="solid">
        <fgColor rgb="FFFFFF99"/>
        <bgColor indexed="64"/>
      </patternFill>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s>
  <cellStyleXfs count="3">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42">
    <xf numFmtId="0" fontId="0" fillId="0" borderId="0" xfId="0">
      <alignment vertical="center"/>
    </xf>
    <xf numFmtId="0" fontId="4" fillId="0" borderId="0" xfId="0" applyFont="1">
      <alignment vertical="center"/>
    </xf>
    <xf numFmtId="0" fontId="3" fillId="0" borderId="0" xfId="0" applyFont="1">
      <alignment vertical="center"/>
    </xf>
    <xf numFmtId="0" fontId="3" fillId="0" borderId="1" xfId="0" applyFont="1" applyBorder="1">
      <alignment vertical="center"/>
    </xf>
    <xf numFmtId="0" fontId="3" fillId="0" borderId="2" xfId="0" applyFont="1" applyBorder="1">
      <alignment vertical="center"/>
    </xf>
    <xf numFmtId="0" fontId="3" fillId="0" borderId="1" xfId="0" applyFont="1" applyBorder="1" applyAlignment="1">
      <alignment horizontal="center" vertical="center" wrapText="1"/>
    </xf>
    <xf numFmtId="0" fontId="6" fillId="0" borderId="0" xfId="0" applyFont="1">
      <alignment vertical="center"/>
    </xf>
    <xf numFmtId="0" fontId="3" fillId="2" borderId="4" xfId="0" applyFont="1" applyFill="1" applyBorder="1" applyAlignment="1">
      <alignment horizontal="center" vertical="center" wrapText="1"/>
    </xf>
    <xf numFmtId="9" fontId="5" fillId="2" borderId="5" xfId="1" applyFont="1" applyFill="1" applyBorder="1">
      <alignment vertical="center"/>
    </xf>
    <xf numFmtId="9" fontId="5" fillId="0" borderId="1" xfId="1" applyFont="1" applyBorder="1" applyAlignment="1">
      <alignment horizontal="right"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38" fontId="5" fillId="0" borderId="1" xfId="2" applyFont="1" applyBorder="1">
      <alignment vertical="center"/>
    </xf>
    <xf numFmtId="38" fontId="5" fillId="2" borderId="5" xfId="2" applyFont="1" applyFill="1" applyBorder="1">
      <alignment vertical="center"/>
    </xf>
    <xf numFmtId="38" fontId="5" fillId="2" borderId="6" xfId="2" applyFont="1" applyFill="1" applyBorder="1">
      <alignment vertical="center"/>
    </xf>
    <xf numFmtId="0" fontId="3" fillId="2" borderId="3" xfId="0" applyFont="1" applyFill="1" applyBorder="1">
      <alignment vertical="center"/>
    </xf>
    <xf numFmtId="0" fontId="3" fillId="2" borderId="3" xfId="0" applyFont="1" applyFill="1" applyBorder="1" applyAlignment="1">
      <alignment vertical="center" shrinkToFit="1"/>
    </xf>
    <xf numFmtId="0" fontId="3" fillId="0" borderId="0" xfId="0" applyFont="1" applyAlignment="1">
      <alignment vertical="center" wrapText="1"/>
    </xf>
    <xf numFmtId="0" fontId="3" fillId="2" borderId="2" xfId="0" applyFont="1" applyFill="1" applyBorder="1">
      <alignment vertical="center"/>
    </xf>
    <xf numFmtId="0" fontId="3" fillId="2" borderId="3" xfId="0" applyFont="1" applyFill="1" applyBorder="1" applyAlignment="1">
      <alignment horizontal="center" vertical="center" wrapText="1"/>
    </xf>
    <xf numFmtId="0" fontId="3" fillId="2" borderId="1" xfId="0" applyFont="1" applyFill="1" applyBorder="1" applyAlignment="1">
      <alignment horizontal="center" vertical="center" wrapText="1"/>
    </xf>
    <xf numFmtId="38" fontId="5" fillId="2" borderId="3" xfId="2" applyFont="1" applyFill="1" applyBorder="1">
      <alignment vertical="center"/>
    </xf>
    <xf numFmtId="38" fontId="5" fillId="2" borderId="1" xfId="2" applyFont="1" applyFill="1" applyBorder="1">
      <alignment vertical="center"/>
    </xf>
    <xf numFmtId="38" fontId="5" fillId="2" borderId="7" xfId="2" applyFont="1" applyFill="1" applyBorder="1">
      <alignment vertical="center"/>
    </xf>
    <xf numFmtId="0" fontId="3" fillId="3" borderId="8" xfId="0" applyFont="1" applyFill="1" applyBorder="1" applyAlignment="1">
      <alignment horizontal="center" vertical="center" wrapText="1"/>
    </xf>
    <xf numFmtId="0" fontId="5" fillId="3" borderId="8" xfId="0" applyFont="1" applyFill="1" applyBorder="1">
      <alignment vertical="center"/>
    </xf>
    <xf numFmtId="0" fontId="8" fillId="0" borderId="0" xfId="0" applyFont="1" applyAlignment="1">
      <alignment horizontal="center" vertical="center"/>
    </xf>
    <xf numFmtId="0" fontId="9" fillId="0" borderId="0" xfId="0" applyFont="1" applyAlignment="1">
      <alignment horizontal="center" vertical="center"/>
    </xf>
    <xf numFmtId="0" fontId="10" fillId="2" borderId="2" xfId="0" applyFont="1" applyFill="1" applyBorder="1">
      <alignment vertical="center"/>
    </xf>
    <xf numFmtId="9" fontId="5" fillId="0" borderId="1" xfId="1" applyFont="1" applyBorder="1" applyAlignment="1">
      <alignment horizontal="center" vertical="center"/>
    </xf>
    <xf numFmtId="38" fontId="5" fillId="2" borderId="9" xfId="2" applyFont="1" applyFill="1" applyBorder="1">
      <alignment vertical="center"/>
    </xf>
    <xf numFmtId="0" fontId="3" fillId="3" borderId="10" xfId="0" applyFont="1" applyFill="1" applyBorder="1" applyAlignment="1">
      <alignment horizontal="center" vertical="center" wrapText="1"/>
    </xf>
    <xf numFmtId="0" fontId="5" fillId="3" borderId="10" xfId="0" applyFont="1" applyFill="1" applyBorder="1">
      <alignment vertical="center"/>
    </xf>
    <xf numFmtId="9" fontId="5" fillId="0" borderId="2" xfId="1" applyFont="1" applyBorder="1" applyAlignment="1">
      <alignment horizontal="center" vertical="center"/>
    </xf>
    <xf numFmtId="38" fontId="5" fillId="0" borderId="2" xfId="2" applyFont="1" applyBorder="1">
      <alignment vertical="center"/>
    </xf>
    <xf numFmtId="9" fontId="5" fillId="2" borderId="11" xfId="1" applyFont="1" applyFill="1" applyBorder="1">
      <alignment vertical="center"/>
    </xf>
    <xf numFmtId="9" fontId="5" fillId="2" borderId="1" xfId="1" applyFont="1" applyFill="1" applyBorder="1">
      <alignment vertical="center"/>
    </xf>
    <xf numFmtId="38" fontId="5" fillId="2" borderId="11" xfId="2" applyFont="1" applyFill="1" applyBorder="1">
      <alignment vertical="center"/>
    </xf>
    <xf numFmtId="9" fontId="5" fillId="3" borderId="8" xfId="1" applyFont="1" applyFill="1" applyBorder="1" applyAlignment="1">
      <alignment horizontal="center" vertical="center"/>
    </xf>
    <xf numFmtId="0" fontId="8" fillId="0" borderId="0" xfId="0" applyFont="1" applyAlignment="1">
      <alignment horizontal="left" vertical="center"/>
    </xf>
    <xf numFmtId="0" fontId="11" fillId="0" borderId="1" xfId="0" applyFont="1" applyBorder="1">
      <alignment vertical="center"/>
    </xf>
    <xf numFmtId="0" fontId="11" fillId="0" borderId="2" xfId="0" applyFont="1" applyBorder="1">
      <alignment vertical="center"/>
    </xf>
  </cellXfs>
  <cellStyles count="3">
    <cellStyle name="パーセント" xfId="1" builtinId="5"/>
    <cellStyle name="桁区切り" xfId="2" builtinId="6"/>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95250</xdr:colOff>
      <xdr:row>41</xdr:row>
      <xdr:rowOff>10886</xdr:rowOff>
    </xdr:from>
    <xdr:to>
      <xdr:col>14</xdr:col>
      <xdr:colOff>680359</xdr:colOff>
      <xdr:row>47</xdr:row>
      <xdr:rowOff>81643</xdr:rowOff>
    </xdr:to>
    <xdr:sp macro="" textlink="">
      <xdr:nvSpPr>
        <xdr:cNvPr id="2" name="テキスト ボックス 1">
          <a:extLst>
            <a:ext uri="{FF2B5EF4-FFF2-40B4-BE49-F238E27FC236}">
              <a16:creationId xmlns:a16="http://schemas.microsoft.com/office/drawing/2014/main" id="{84B6E63C-34B7-4A06-8DCA-F7F817B6D2E2}"/>
            </a:ext>
          </a:extLst>
        </xdr:cNvPr>
        <xdr:cNvSpPr txBox="1"/>
      </xdr:nvSpPr>
      <xdr:spPr>
        <a:xfrm>
          <a:off x="466725" y="8716736"/>
          <a:ext cx="11776984" cy="1175657"/>
        </a:xfrm>
        <a:prstGeom prst="rect">
          <a:avLst/>
        </a:prstGeom>
        <a:pattFill prst="pct50">
          <a:fgClr>
            <a:srgbClr val="FFFF99"/>
          </a:fgClr>
          <a:bgClr>
            <a:schemeClr val="bg1"/>
          </a:bgClr>
        </a:patt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１年目</a:t>
          </a:r>
          <a:r>
            <a:rPr kumimoji="1" lang="en-US" altLang="ja-JP" sz="1000"/>
            <a:t>】</a:t>
          </a:r>
        </a:p>
        <a:p>
          <a:r>
            <a:rPr kumimoji="1" lang="ja-JP" altLang="en-US" sz="1000"/>
            <a:t>〇収入面（水揚げ高、単価等）での要因</a:t>
          </a:r>
          <a:endParaRPr kumimoji="1" lang="en-US" altLang="ja-JP" sz="1000"/>
        </a:p>
        <a:p>
          <a:r>
            <a:rPr kumimoji="1" lang="ja-JP" altLang="en-US" sz="1000"/>
            <a:t>・</a:t>
          </a:r>
          <a:endParaRPr kumimoji="1" lang="en-US" altLang="ja-JP" sz="1000"/>
        </a:p>
        <a:p>
          <a:endParaRPr kumimoji="1" lang="en-US" altLang="ja-JP" sz="1000"/>
        </a:p>
        <a:p>
          <a:r>
            <a:rPr kumimoji="1" lang="ja-JP" altLang="en-US" sz="1000"/>
            <a:t>〇支出面（</a:t>
          </a:r>
          <a:r>
            <a:rPr kumimoji="1" lang="ja-JP" altLang="ja-JP" sz="1100">
              <a:solidFill>
                <a:schemeClr val="dk1"/>
              </a:solidFill>
              <a:effectLst/>
              <a:latin typeface="+mn-lt"/>
              <a:ea typeface="+mn-ea"/>
              <a:cs typeface="+mn-cs"/>
            </a:rPr>
            <a:t>経費</a:t>
          </a:r>
          <a:r>
            <a:rPr kumimoji="1" lang="ja-JP" altLang="en-US" sz="1100">
              <a:solidFill>
                <a:schemeClr val="dk1"/>
              </a:solidFill>
              <a:effectLst/>
              <a:latin typeface="+mn-lt"/>
              <a:ea typeface="+mn-ea"/>
              <a:cs typeface="+mn-cs"/>
            </a:rPr>
            <a:t>、投資</a:t>
          </a:r>
          <a:r>
            <a:rPr kumimoji="1" lang="ja-JP" altLang="ja-JP" sz="1100">
              <a:solidFill>
                <a:schemeClr val="dk1"/>
              </a:solidFill>
              <a:effectLst/>
              <a:latin typeface="+mn-lt"/>
              <a:ea typeface="+mn-ea"/>
              <a:cs typeface="+mn-cs"/>
            </a:rPr>
            <a:t>等</a:t>
          </a:r>
          <a:r>
            <a:rPr kumimoji="1" lang="ja-JP" altLang="en-US" sz="1100">
              <a:solidFill>
                <a:schemeClr val="dk1"/>
              </a:solidFill>
              <a:effectLst/>
              <a:latin typeface="+mn-lt"/>
              <a:ea typeface="+mn-ea"/>
              <a:cs typeface="+mn-cs"/>
            </a:rPr>
            <a:t>）で</a:t>
          </a:r>
          <a:r>
            <a:rPr kumimoji="1" lang="ja-JP" altLang="en-US" sz="1000"/>
            <a:t>の要因、</a:t>
          </a:r>
          <a:r>
            <a:rPr kumimoji="1" lang="ja-JP" altLang="ja-JP" sz="1100">
              <a:solidFill>
                <a:schemeClr val="dk1"/>
              </a:solidFill>
              <a:effectLst/>
              <a:latin typeface="+mn-lt"/>
              <a:ea typeface="+mn-ea"/>
              <a:cs typeface="+mn-cs"/>
            </a:rPr>
            <a:t>その他の要因</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a:t>
          </a:r>
          <a:endParaRPr lang="ja-JP" altLang="ja-JP" sz="1000">
            <a:effectLst/>
          </a:endParaRPr>
        </a:p>
        <a:p>
          <a:endParaRPr kumimoji="1" lang="ja-JP" altLang="en-US" sz="1000"/>
        </a:p>
      </xdr:txBody>
    </xdr:sp>
    <xdr:clientData/>
  </xdr:twoCellAnchor>
  <xdr:twoCellAnchor>
    <xdr:from>
      <xdr:col>1</xdr:col>
      <xdr:colOff>108857</xdr:colOff>
      <xdr:row>58</xdr:row>
      <xdr:rowOff>38100</xdr:rowOff>
    </xdr:from>
    <xdr:to>
      <xdr:col>14</xdr:col>
      <xdr:colOff>693964</xdr:colOff>
      <xdr:row>64</xdr:row>
      <xdr:rowOff>149678</xdr:rowOff>
    </xdr:to>
    <xdr:sp macro="" textlink="">
      <xdr:nvSpPr>
        <xdr:cNvPr id="3" name="テキスト ボックス 2">
          <a:extLst>
            <a:ext uri="{FF2B5EF4-FFF2-40B4-BE49-F238E27FC236}">
              <a16:creationId xmlns:a16="http://schemas.microsoft.com/office/drawing/2014/main" id="{E9101105-B2C1-4D89-A36E-40E2BDB9859B}"/>
            </a:ext>
          </a:extLst>
        </xdr:cNvPr>
        <xdr:cNvSpPr txBox="1"/>
      </xdr:nvSpPr>
      <xdr:spPr>
        <a:xfrm>
          <a:off x="480332" y="11839575"/>
          <a:ext cx="11776982" cy="1197428"/>
        </a:xfrm>
        <a:prstGeom prst="rect">
          <a:avLst/>
        </a:prstGeom>
        <a:pattFill prst="pct50">
          <a:fgClr>
            <a:srgbClr val="FFFF99"/>
          </a:fgClr>
          <a:bgClr>
            <a:schemeClr val="bg1"/>
          </a:bgClr>
        </a:patt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１年目</a:t>
          </a:r>
          <a:r>
            <a:rPr kumimoji="1" lang="en-US" altLang="ja-JP" sz="1000">
              <a:solidFill>
                <a:schemeClr val="dk1"/>
              </a:solidFill>
              <a:effectLst/>
              <a:latin typeface="+mn-lt"/>
              <a:ea typeface="+mn-ea"/>
              <a:cs typeface="+mn-cs"/>
            </a:rPr>
            <a:t>】</a:t>
          </a:r>
        </a:p>
        <a:p>
          <a:r>
            <a:rPr kumimoji="1" lang="ja-JP" altLang="ja-JP" sz="1000">
              <a:solidFill>
                <a:schemeClr val="dk1"/>
              </a:solidFill>
              <a:effectLst/>
              <a:latin typeface="+mn-lt"/>
              <a:ea typeface="+mn-ea"/>
              <a:cs typeface="+mn-cs"/>
            </a:rPr>
            <a:t>〇収入面（水揚げ高、単価</a:t>
          </a:r>
          <a:r>
            <a:rPr kumimoji="1" lang="ja-JP" altLang="en-US" sz="1000">
              <a:solidFill>
                <a:schemeClr val="dk1"/>
              </a:solidFill>
              <a:effectLst/>
              <a:latin typeface="+mn-lt"/>
              <a:ea typeface="+mn-ea"/>
              <a:cs typeface="+mn-cs"/>
            </a:rPr>
            <a:t>等</a:t>
          </a:r>
          <a:r>
            <a:rPr kumimoji="1" lang="ja-JP" altLang="ja-JP" sz="1000">
              <a:solidFill>
                <a:schemeClr val="dk1"/>
              </a:solidFill>
              <a:effectLst/>
              <a:latin typeface="+mn-lt"/>
              <a:ea typeface="+mn-ea"/>
              <a:cs typeface="+mn-cs"/>
            </a:rPr>
            <a:t>）での要因</a:t>
          </a:r>
          <a:endParaRPr lang="ja-JP" altLang="ja-JP" sz="1000">
            <a:effectLst/>
          </a:endParaRPr>
        </a:p>
        <a:p>
          <a:r>
            <a:rPr kumimoji="1" lang="ja-JP" altLang="ja-JP" sz="1000">
              <a:solidFill>
                <a:schemeClr val="dk1"/>
              </a:solidFill>
              <a:effectLst/>
              <a:latin typeface="+mn-lt"/>
              <a:ea typeface="+mn-ea"/>
              <a:cs typeface="+mn-cs"/>
            </a:rPr>
            <a:t>・</a:t>
          </a:r>
          <a:endParaRPr lang="ja-JP" altLang="ja-JP" sz="1000">
            <a:effectLst/>
          </a:endParaRPr>
        </a:p>
        <a:p>
          <a:r>
            <a:rPr kumimoji="1" lang="ja-JP" altLang="ja-JP" sz="1000">
              <a:solidFill>
                <a:schemeClr val="dk1"/>
              </a:solidFill>
              <a:effectLst/>
              <a:latin typeface="+mn-lt"/>
              <a:ea typeface="+mn-ea"/>
              <a:cs typeface="+mn-cs"/>
            </a:rPr>
            <a:t>・</a:t>
          </a:r>
          <a:endParaRPr lang="ja-JP" altLang="ja-JP" sz="1000">
            <a:effectLst/>
          </a:endParaRPr>
        </a:p>
        <a:p>
          <a:r>
            <a:rPr kumimoji="1" lang="ja-JP" altLang="ja-JP" sz="1000">
              <a:solidFill>
                <a:schemeClr val="dk1"/>
              </a:solidFill>
              <a:effectLst/>
              <a:latin typeface="+mn-lt"/>
              <a:ea typeface="+mn-ea"/>
              <a:cs typeface="+mn-cs"/>
            </a:rPr>
            <a:t>〇支出面（経費、投資等）での要因</a:t>
          </a:r>
          <a:r>
            <a:rPr kumimoji="1" lang="ja-JP" altLang="ja-JP" sz="1100">
              <a:solidFill>
                <a:schemeClr val="dk1"/>
              </a:solidFill>
              <a:effectLst/>
              <a:latin typeface="+mn-lt"/>
              <a:ea typeface="+mn-ea"/>
              <a:cs typeface="+mn-cs"/>
            </a:rPr>
            <a:t>、その他</a:t>
          </a:r>
          <a:r>
            <a:rPr kumimoji="1" lang="ja-JP" altLang="en-US" sz="1100">
              <a:solidFill>
                <a:schemeClr val="dk1"/>
              </a:solidFill>
              <a:effectLst/>
              <a:latin typeface="+mn-lt"/>
              <a:ea typeface="+mn-ea"/>
              <a:cs typeface="+mn-cs"/>
            </a:rPr>
            <a:t>の要因</a:t>
          </a:r>
          <a:endParaRPr lang="ja-JP" altLang="ja-JP" sz="1000">
            <a:effectLst/>
          </a:endParaRPr>
        </a:p>
        <a:p>
          <a:r>
            <a:rPr kumimoji="1" lang="ja-JP" altLang="ja-JP" sz="1000">
              <a:solidFill>
                <a:schemeClr val="dk1"/>
              </a:solidFill>
              <a:effectLst/>
              <a:latin typeface="+mn-lt"/>
              <a:ea typeface="+mn-ea"/>
              <a:cs typeface="+mn-cs"/>
            </a:rPr>
            <a:t>・</a:t>
          </a:r>
          <a:endParaRPr lang="ja-JP" altLang="ja-JP" sz="1000">
            <a:effectLst/>
          </a:endParaRPr>
        </a:p>
        <a:p>
          <a:r>
            <a:rPr kumimoji="1" lang="ja-JP" altLang="ja-JP" sz="1000">
              <a:solidFill>
                <a:schemeClr val="dk1"/>
              </a:solidFill>
              <a:effectLst/>
              <a:latin typeface="+mn-lt"/>
              <a:ea typeface="+mn-ea"/>
              <a:cs typeface="+mn-cs"/>
            </a:rPr>
            <a:t>・</a:t>
          </a:r>
          <a:endParaRPr lang="ja-JP" altLang="ja-JP" sz="1000">
            <a:effectLst/>
          </a:endParaRPr>
        </a:p>
        <a:p>
          <a:endParaRPr kumimoji="1" lang="ja-JP" altLang="en-US" sz="1000"/>
        </a:p>
      </xdr:txBody>
    </xdr:sp>
    <xdr:clientData/>
  </xdr:twoCellAnchor>
  <xdr:twoCellAnchor>
    <xdr:from>
      <xdr:col>3</xdr:col>
      <xdr:colOff>17933</xdr:colOff>
      <xdr:row>5</xdr:row>
      <xdr:rowOff>170656</xdr:rowOff>
    </xdr:from>
    <xdr:to>
      <xdr:col>12</xdr:col>
      <xdr:colOff>558568</xdr:colOff>
      <xdr:row>7</xdr:row>
      <xdr:rowOff>172067</xdr:rowOff>
    </xdr:to>
    <xdr:sp macro="" textlink="">
      <xdr:nvSpPr>
        <xdr:cNvPr id="4" name="テキスト ボックス 3">
          <a:extLst>
            <a:ext uri="{FF2B5EF4-FFF2-40B4-BE49-F238E27FC236}">
              <a16:creationId xmlns:a16="http://schemas.microsoft.com/office/drawing/2014/main" id="{6AE9C6C8-8C3F-4B99-A13D-F35691090897}"/>
            </a:ext>
          </a:extLst>
        </xdr:cNvPr>
        <xdr:cNvSpPr txBox="1"/>
      </xdr:nvSpPr>
      <xdr:spPr>
        <a:xfrm>
          <a:off x="2366686" y="1622938"/>
          <a:ext cx="7560000" cy="360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b="1">
              <a:solidFill>
                <a:srgbClr val="0070C0"/>
              </a:solidFill>
            </a:rPr>
            <a:t>【</a:t>
          </a:r>
          <a:r>
            <a:rPr kumimoji="1" lang="ja-JP" altLang="en-US" sz="1600" b="1">
              <a:solidFill>
                <a:srgbClr val="0070C0"/>
              </a:solidFill>
            </a:rPr>
            <a:t>個人用</a:t>
          </a:r>
          <a:r>
            <a:rPr kumimoji="1" lang="en-US" altLang="ja-JP" sz="1600" b="1">
              <a:solidFill>
                <a:srgbClr val="0070C0"/>
              </a:solidFill>
            </a:rPr>
            <a:t>】</a:t>
          </a:r>
          <a:r>
            <a:rPr kumimoji="1" lang="ja-JP" altLang="en-US" sz="1600" b="1"/>
            <a:t>　実績</a:t>
          </a:r>
          <a:r>
            <a:rPr kumimoji="1" lang="en-US" altLang="ja-JP" sz="1600" b="1"/>
            <a:t>(</a:t>
          </a:r>
          <a:r>
            <a:rPr kumimoji="1" lang="ja-JP" altLang="ja-JP" sz="1100" b="1">
              <a:solidFill>
                <a:schemeClr val="dk1"/>
              </a:solidFill>
              <a:effectLst/>
              <a:latin typeface="+mn-lt"/>
              <a:ea typeface="+mn-ea"/>
              <a:cs typeface="+mn-cs"/>
            </a:rPr>
            <a:t>目標対比</a:t>
          </a:r>
          <a:r>
            <a:rPr kumimoji="1" lang="en-US" altLang="ja-JP" sz="1600" b="1"/>
            <a:t>)</a:t>
          </a:r>
          <a:r>
            <a:rPr kumimoji="1" lang="ja-JP" altLang="en-US" sz="1600" b="1"/>
            <a:t>・見通しの要因分析表  「事業実施報告書」の 補足説明 </a:t>
          </a:r>
        </a:p>
      </xdr:txBody>
    </xdr:sp>
    <xdr:clientData/>
  </xdr:twoCellAnchor>
  <xdr:twoCellAnchor>
    <xdr:from>
      <xdr:col>1</xdr:col>
      <xdr:colOff>38100</xdr:colOff>
      <xdr:row>75</xdr:row>
      <xdr:rowOff>38101</xdr:rowOff>
    </xdr:from>
    <xdr:to>
      <xdr:col>14</xdr:col>
      <xdr:colOff>557893</xdr:colOff>
      <xdr:row>81</xdr:row>
      <xdr:rowOff>136072</xdr:rowOff>
    </xdr:to>
    <xdr:sp macro="" textlink="">
      <xdr:nvSpPr>
        <xdr:cNvPr id="5" name="テキスト ボックス 4">
          <a:extLst>
            <a:ext uri="{FF2B5EF4-FFF2-40B4-BE49-F238E27FC236}">
              <a16:creationId xmlns:a16="http://schemas.microsoft.com/office/drawing/2014/main" id="{A01C03EC-54A1-467B-9C69-C164B069C691}"/>
            </a:ext>
          </a:extLst>
        </xdr:cNvPr>
        <xdr:cNvSpPr txBox="1"/>
      </xdr:nvSpPr>
      <xdr:spPr>
        <a:xfrm>
          <a:off x="409575" y="14916151"/>
          <a:ext cx="11711668" cy="118382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p>
      </xdr:txBody>
    </xdr:sp>
    <xdr:clientData/>
  </xdr:twoCellAnchor>
  <xdr:twoCellAnchor>
    <xdr:from>
      <xdr:col>1</xdr:col>
      <xdr:colOff>10081</xdr:colOff>
      <xdr:row>2</xdr:row>
      <xdr:rowOff>7042</xdr:rowOff>
    </xdr:from>
    <xdr:to>
      <xdr:col>9</xdr:col>
      <xdr:colOff>277540</xdr:colOff>
      <xdr:row>4</xdr:row>
      <xdr:rowOff>8454</xdr:rowOff>
    </xdr:to>
    <xdr:sp macro="" textlink="">
      <xdr:nvSpPr>
        <xdr:cNvPr id="6" name="テキスト ボックス 5">
          <a:extLst>
            <a:ext uri="{FF2B5EF4-FFF2-40B4-BE49-F238E27FC236}">
              <a16:creationId xmlns:a16="http://schemas.microsoft.com/office/drawing/2014/main" id="{E7E4B62F-1E15-4F2E-8D84-D9CBB1D2018D}"/>
            </a:ext>
          </a:extLst>
        </xdr:cNvPr>
        <xdr:cNvSpPr txBox="1"/>
      </xdr:nvSpPr>
      <xdr:spPr>
        <a:xfrm>
          <a:off x="126622" y="921442"/>
          <a:ext cx="6480000" cy="360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b="1">
              <a:solidFill>
                <a:srgbClr val="0070C0"/>
              </a:solidFill>
              <a:effectLst/>
              <a:latin typeface="+mn-lt"/>
              <a:ea typeface="+mn-ea"/>
              <a:cs typeface="+mn-cs"/>
            </a:rPr>
            <a:t>【</a:t>
          </a:r>
          <a:r>
            <a:rPr kumimoji="1" lang="ja-JP" altLang="en-US" sz="1400" b="1">
              <a:solidFill>
                <a:srgbClr val="0070C0"/>
              </a:solidFill>
              <a:effectLst/>
              <a:latin typeface="+mn-lt"/>
              <a:ea typeface="+mn-ea"/>
              <a:cs typeface="+mn-cs"/>
            </a:rPr>
            <a:t>個</a:t>
          </a:r>
          <a:r>
            <a:rPr kumimoji="1" lang="ja-JP" altLang="ja-JP" sz="1400" b="1">
              <a:solidFill>
                <a:srgbClr val="0070C0"/>
              </a:solidFill>
              <a:effectLst/>
              <a:latin typeface="+mn-lt"/>
              <a:ea typeface="+mn-ea"/>
              <a:cs typeface="+mn-cs"/>
            </a:rPr>
            <a:t>人用</a:t>
          </a:r>
          <a:r>
            <a:rPr kumimoji="1" lang="en-US" altLang="ja-JP" sz="1400" b="1">
              <a:solidFill>
                <a:srgbClr val="0070C0"/>
              </a:solidFill>
              <a:effectLst/>
              <a:latin typeface="+mn-lt"/>
              <a:ea typeface="+mn-ea"/>
              <a:cs typeface="+mn-cs"/>
            </a:rPr>
            <a:t>】</a:t>
          </a:r>
          <a:r>
            <a:rPr kumimoji="1" lang="ja-JP" altLang="en-US" sz="1100" b="1">
              <a:solidFill>
                <a:schemeClr val="dk1"/>
              </a:solidFill>
              <a:effectLst/>
              <a:latin typeface="+mn-lt"/>
              <a:ea typeface="+mn-ea"/>
              <a:cs typeface="+mn-cs"/>
            </a:rPr>
            <a:t>　</a:t>
          </a:r>
          <a:r>
            <a:rPr kumimoji="1" lang="en-US" altLang="ja-JP" sz="1600" b="1">
              <a:solidFill>
                <a:srgbClr val="FF0000"/>
              </a:solidFill>
            </a:rPr>
            <a:t>※</a:t>
          </a:r>
          <a:r>
            <a:rPr kumimoji="1" lang="ja-JP" altLang="en-US" sz="1600" b="1">
              <a:solidFill>
                <a:srgbClr val="FF0000"/>
              </a:solidFill>
            </a:rPr>
            <a:t>  計画を下回る先については、原則作成する。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95250</xdr:colOff>
      <xdr:row>43</xdr:row>
      <xdr:rowOff>33620</xdr:rowOff>
    </xdr:from>
    <xdr:to>
      <xdr:col>14</xdr:col>
      <xdr:colOff>680359</xdr:colOff>
      <xdr:row>49</xdr:row>
      <xdr:rowOff>67235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465044" y="9144002"/>
          <a:ext cx="12586609" cy="1131792"/>
        </a:xfrm>
        <a:prstGeom prst="rect">
          <a:avLst/>
        </a:prstGeom>
        <a:pattFill prst="pct50">
          <a:fgClr>
            <a:srgbClr val="FFFF99"/>
          </a:fgClr>
          <a:bgClr>
            <a:schemeClr val="bg1"/>
          </a:bgClr>
        </a:patt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１年目</a:t>
          </a:r>
          <a:r>
            <a:rPr kumimoji="1" lang="en-US" altLang="ja-JP" sz="1000"/>
            <a:t>】</a:t>
          </a:r>
        </a:p>
        <a:p>
          <a:r>
            <a:rPr kumimoji="1" lang="ja-JP" altLang="en-US" sz="1000"/>
            <a:t>〇収入面（水揚げ高、単価等）での要因</a:t>
          </a:r>
          <a:endParaRPr kumimoji="1" lang="en-US" altLang="ja-JP" sz="1000"/>
        </a:p>
        <a:p>
          <a:r>
            <a:rPr kumimoji="1" lang="ja-JP" altLang="en-US" sz="1000"/>
            <a:t>・</a:t>
          </a:r>
          <a:endParaRPr kumimoji="1" lang="en-US" altLang="ja-JP" sz="1000"/>
        </a:p>
        <a:p>
          <a:endParaRPr kumimoji="1" lang="en-US" altLang="ja-JP" sz="1000"/>
        </a:p>
        <a:p>
          <a:r>
            <a:rPr kumimoji="1" lang="ja-JP" altLang="en-US" sz="1000"/>
            <a:t>〇支出面（</a:t>
          </a:r>
          <a:r>
            <a:rPr kumimoji="1" lang="ja-JP" altLang="ja-JP" sz="1100">
              <a:solidFill>
                <a:schemeClr val="dk1"/>
              </a:solidFill>
              <a:effectLst/>
              <a:latin typeface="+mn-lt"/>
              <a:ea typeface="+mn-ea"/>
              <a:cs typeface="+mn-cs"/>
            </a:rPr>
            <a:t>経費</a:t>
          </a:r>
          <a:r>
            <a:rPr kumimoji="1" lang="ja-JP" altLang="en-US" sz="1100">
              <a:solidFill>
                <a:schemeClr val="dk1"/>
              </a:solidFill>
              <a:effectLst/>
              <a:latin typeface="+mn-lt"/>
              <a:ea typeface="+mn-ea"/>
              <a:cs typeface="+mn-cs"/>
            </a:rPr>
            <a:t>、投資</a:t>
          </a:r>
          <a:r>
            <a:rPr kumimoji="1" lang="ja-JP" altLang="ja-JP" sz="1100">
              <a:solidFill>
                <a:schemeClr val="dk1"/>
              </a:solidFill>
              <a:effectLst/>
              <a:latin typeface="+mn-lt"/>
              <a:ea typeface="+mn-ea"/>
              <a:cs typeface="+mn-cs"/>
            </a:rPr>
            <a:t>等</a:t>
          </a:r>
          <a:r>
            <a:rPr kumimoji="1" lang="ja-JP" altLang="en-US" sz="1100">
              <a:solidFill>
                <a:schemeClr val="dk1"/>
              </a:solidFill>
              <a:effectLst/>
              <a:latin typeface="+mn-lt"/>
              <a:ea typeface="+mn-ea"/>
              <a:cs typeface="+mn-cs"/>
            </a:rPr>
            <a:t>）で</a:t>
          </a:r>
          <a:r>
            <a:rPr kumimoji="1" lang="ja-JP" altLang="en-US" sz="1000"/>
            <a:t>の要因、</a:t>
          </a:r>
          <a:r>
            <a:rPr kumimoji="1" lang="ja-JP" altLang="ja-JP" sz="1100">
              <a:solidFill>
                <a:schemeClr val="dk1"/>
              </a:solidFill>
              <a:effectLst/>
              <a:latin typeface="+mn-lt"/>
              <a:ea typeface="+mn-ea"/>
              <a:cs typeface="+mn-cs"/>
            </a:rPr>
            <a:t>その他の要因</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a:t>
          </a:r>
          <a:endParaRPr lang="ja-JP" altLang="ja-JP" sz="1000">
            <a:effectLst/>
          </a:endParaRPr>
        </a:p>
        <a:p>
          <a:endParaRPr kumimoji="1" lang="ja-JP" altLang="en-US" sz="1000"/>
        </a:p>
      </xdr:txBody>
    </xdr:sp>
    <xdr:clientData/>
  </xdr:twoCellAnchor>
  <xdr:twoCellAnchor>
    <xdr:from>
      <xdr:col>1</xdr:col>
      <xdr:colOff>108857</xdr:colOff>
      <xdr:row>60</xdr:row>
      <xdr:rowOff>44824</xdr:rowOff>
    </xdr:from>
    <xdr:to>
      <xdr:col>14</xdr:col>
      <xdr:colOff>693964</xdr:colOff>
      <xdr:row>66</xdr:row>
      <xdr:rowOff>56029</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478651" y="12225618"/>
          <a:ext cx="12586607" cy="1086970"/>
        </a:xfrm>
        <a:prstGeom prst="rect">
          <a:avLst/>
        </a:prstGeom>
        <a:pattFill prst="pct50">
          <a:fgClr>
            <a:srgbClr val="FFFF99"/>
          </a:fgClr>
          <a:bgClr>
            <a:schemeClr val="bg1"/>
          </a:bgClr>
        </a:patt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１年目</a:t>
          </a:r>
          <a:r>
            <a:rPr kumimoji="1" lang="en-US" altLang="ja-JP" sz="1000">
              <a:solidFill>
                <a:schemeClr val="dk1"/>
              </a:solidFill>
              <a:effectLst/>
              <a:latin typeface="+mn-lt"/>
              <a:ea typeface="+mn-ea"/>
              <a:cs typeface="+mn-cs"/>
            </a:rPr>
            <a:t>】</a:t>
          </a:r>
        </a:p>
        <a:p>
          <a:r>
            <a:rPr kumimoji="1" lang="ja-JP" altLang="ja-JP" sz="1000">
              <a:solidFill>
                <a:schemeClr val="dk1"/>
              </a:solidFill>
              <a:effectLst/>
              <a:latin typeface="+mn-lt"/>
              <a:ea typeface="+mn-ea"/>
              <a:cs typeface="+mn-cs"/>
            </a:rPr>
            <a:t>〇収入面（水揚げ高、単価</a:t>
          </a:r>
          <a:r>
            <a:rPr kumimoji="1" lang="ja-JP" altLang="en-US" sz="1000">
              <a:solidFill>
                <a:schemeClr val="dk1"/>
              </a:solidFill>
              <a:effectLst/>
              <a:latin typeface="+mn-lt"/>
              <a:ea typeface="+mn-ea"/>
              <a:cs typeface="+mn-cs"/>
            </a:rPr>
            <a:t>等</a:t>
          </a:r>
          <a:r>
            <a:rPr kumimoji="1" lang="ja-JP" altLang="ja-JP" sz="1000">
              <a:solidFill>
                <a:schemeClr val="dk1"/>
              </a:solidFill>
              <a:effectLst/>
              <a:latin typeface="+mn-lt"/>
              <a:ea typeface="+mn-ea"/>
              <a:cs typeface="+mn-cs"/>
            </a:rPr>
            <a:t>）での要因</a:t>
          </a:r>
          <a:endParaRPr lang="ja-JP" altLang="ja-JP" sz="1000">
            <a:effectLst/>
          </a:endParaRPr>
        </a:p>
        <a:p>
          <a:r>
            <a:rPr kumimoji="1" lang="ja-JP" altLang="ja-JP" sz="1000">
              <a:solidFill>
                <a:schemeClr val="dk1"/>
              </a:solidFill>
              <a:effectLst/>
              <a:latin typeface="+mn-lt"/>
              <a:ea typeface="+mn-ea"/>
              <a:cs typeface="+mn-cs"/>
            </a:rPr>
            <a:t>・</a:t>
          </a:r>
          <a:endParaRPr lang="ja-JP" altLang="ja-JP" sz="1000">
            <a:effectLst/>
          </a:endParaRPr>
        </a:p>
        <a:p>
          <a:r>
            <a:rPr kumimoji="1" lang="ja-JP" altLang="ja-JP" sz="1000">
              <a:solidFill>
                <a:schemeClr val="dk1"/>
              </a:solidFill>
              <a:effectLst/>
              <a:latin typeface="+mn-lt"/>
              <a:ea typeface="+mn-ea"/>
              <a:cs typeface="+mn-cs"/>
            </a:rPr>
            <a:t>・</a:t>
          </a:r>
          <a:endParaRPr lang="ja-JP" altLang="ja-JP" sz="1000">
            <a:effectLst/>
          </a:endParaRPr>
        </a:p>
        <a:p>
          <a:r>
            <a:rPr kumimoji="1" lang="ja-JP" altLang="ja-JP" sz="1000">
              <a:solidFill>
                <a:schemeClr val="dk1"/>
              </a:solidFill>
              <a:effectLst/>
              <a:latin typeface="+mn-lt"/>
              <a:ea typeface="+mn-ea"/>
              <a:cs typeface="+mn-cs"/>
            </a:rPr>
            <a:t>〇支出面（経費、投資等）での要因</a:t>
          </a:r>
          <a:r>
            <a:rPr kumimoji="1" lang="ja-JP" altLang="ja-JP" sz="1100">
              <a:solidFill>
                <a:schemeClr val="dk1"/>
              </a:solidFill>
              <a:effectLst/>
              <a:latin typeface="+mn-lt"/>
              <a:ea typeface="+mn-ea"/>
              <a:cs typeface="+mn-cs"/>
            </a:rPr>
            <a:t>、その他</a:t>
          </a:r>
          <a:r>
            <a:rPr kumimoji="1" lang="ja-JP" altLang="en-US" sz="1100">
              <a:solidFill>
                <a:schemeClr val="dk1"/>
              </a:solidFill>
              <a:effectLst/>
              <a:latin typeface="+mn-lt"/>
              <a:ea typeface="+mn-ea"/>
              <a:cs typeface="+mn-cs"/>
            </a:rPr>
            <a:t>の要因</a:t>
          </a:r>
          <a:endParaRPr lang="ja-JP" altLang="ja-JP" sz="1000">
            <a:effectLst/>
          </a:endParaRPr>
        </a:p>
        <a:p>
          <a:r>
            <a:rPr kumimoji="1" lang="ja-JP" altLang="ja-JP" sz="1000">
              <a:solidFill>
                <a:schemeClr val="dk1"/>
              </a:solidFill>
              <a:effectLst/>
              <a:latin typeface="+mn-lt"/>
              <a:ea typeface="+mn-ea"/>
              <a:cs typeface="+mn-cs"/>
            </a:rPr>
            <a:t>・</a:t>
          </a:r>
          <a:endParaRPr lang="ja-JP" altLang="ja-JP" sz="1000">
            <a:effectLst/>
          </a:endParaRPr>
        </a:p>
        <a:p>
          <a:r>
            <a:rPr kumimoji="1" lang="ja-JP" altLang="ja-JP" sz="1000">
              <a:solidFill>
                <a:schemeClr val="dk1"/>
              </a:solidFill>
              <a:effectLst/>
              <a:latin typeface="+mn-lt"/>
              <a:ea typeface="+mn-ea"/>
              <a:cs typeface="+mn-cs"/>
            </a:rPr>
            <a:t>・</a:t>
          </a:r>
          <a:endParaRPr lang="ja-JP" altLang="ja-JP" sz="1000">
            <a:effectLst/>
          </a:endParaRPr>
        </a:p>
        <a:p>
          <a:endParaRPr kumimoji="1" lang="ja-JP" altLang="en-US" sz="1000"/>
        </a:p>
      </xdr:txBody>
    </xdr:sp>
    <xdr:clientData/>
  </xdr:twoCellAnchor>
  <xdr:twoCellAnchor>
    <xdr:from>
      <xdr:col>2</xdr:col>
      <xdr:colOff>740702</xdr:colOff>
      <xdr:row>6</xdr:row>
      <xdr:rowOff>4804</xdr:rowOff>
    </xdr:from>
    <xdr:to>
      <xdr:col>12</xdr:col>
      <xdr:colOff>537266</xdr:colOff>
      <xdr:row>8</xdr:row>
      <xdr:rowOff>6215</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2345384" y="1636380"/>
          <a:ext cx="7560000" cy="360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600" b="1">
              <a:solidFill>
                <a:srgbClr val="0070C0"/>
              </a:solidFill>
            </a:rPr>
            <a:t>【</a:t>
          </a:r>
          <a:r>
            <a:rPr kumimoji="1" lang="ja-JP" altLang="en-US" sz="1600" b="1">
              <a:solidFill>
                <a:srgbClr val="0070C0"/>
              </a:solidFill>
            </a:rPr>
            <a:t>法人用</a:t>
          </a:r>
          <a:r>
            <a:rPr kumimoji="1" lang="en-US" altLang="ja-JP" sz="1600" b="1">
              <a:solidFill>
                <a:srgbClr val="0070C0"/>
              </a:solidFill>
            </a:rPr>
            <a:t>】</a:t>
          </a:r>
          <a:r>
            <a:rPr kumimoji="1" lang="ja-JP" altLang="en-US" sz="1600" b="1"/>
            <a:t>　実績</a:t>
          </a:r>
          <a:r>
            <a:rPr kumimoji="1" lang="en-US" altLang="ja-JP" sz="1600" b="1"/>
            <a:t>(</a:t>
          </a:r>
          <a:r>
            <a:rPr kumimoji="1" lang="ja-JP" altLang="ja-JP" sz="1100" b="1">
              <a:solidFill>
                <a:schemeClr val="dk1"/>
              </a:solidFill>
              <a:effectLst/>
              <a:latin typeface="+mn-lt"/>
              <a:ea typeface="+mn-ea"/>
              <a:cs typeface="+mn-cs"/>
            </a:rPr>
            <a:t>目標対比</a:t>
          </a:r>
          <a:r>
            <a:rPr kumimoji="1" lang="en-US" altLang="ja-JP" sz="1600" b="1"/>
            <a:t>)</a:t>
          </a:r>
          <a:r>
            <a:rPr kumimoji="1" lang="ja-JP" altLang="en-US" sz="1600" b="1"/>
            <a:t>・見通しの要因分析表  「事業実施報告書」 の補足説明 </a:t>
          </a:r>
        </a:p>
      </xdr:txBody>
    </xdr:sp>
    <xdr:clientData/>
  </xdr:twoCellAnchor>
  <xdr:twoCellAnchor>
    <xdr:from>
      <xdr:col>1</xdr:col>
      <xdr:colOff>38100</xdr:colOff>
      <xdr:row>77</xdr:row>
      <xdr:rowOff>22412</xdr:rowOff>
    </xdr:from>
    <xdr:to>
      <xdr:col>14</xdr:col>
      <xdr:colOff>557893</xdr:colOff>
      <xdr:row>83</xdr:row>
      <xdr:rowOff>168088</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407894" y="15251206"/>
          <a:ext cx="12521293" cy="122144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p>
      </xdr:txBody>
    </xdr:sp>
    <xdr:clientData/>
  </xdr:twoCellAnchor>
  <xdr:twoCellAnchor>
    <xdr:from>
      <xdr:col>1</xdr:col>
      <xdr:colOff>21287</xdr:colOff>
      <xdr:row>2</xdr:row>
      <xdr:rowOff>9284</xdr:rowOff>
    </xdr:from>
    <xdr:to>
      <xdr:col>9</xdr:col>
      <xdr:colOff>288746</xdr:colOff>
      <xdr:row>4</xdr:row>
      <xdr:rowOff>10696</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137828" y="923684"/>
          <a:ext cx="6480000" cy="360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400" b="1">
              <a:solidFill>
                <a:srgbClr val="0070C0"/>
              </a:solidFill>
              <a:effectLst/>
              <a:latin typeface="+mn-lt"/>
              <a:ea typeface="+mn-ea"/>
              <a:cs typeface="+mn-cs"/>
            </a:rPr>
            <a:t>【</a:t>
          </a:r>
          <a:r>
            <a:rPr kumimoji="1" lang="ja-JP" altLang="ja-JP" sz="1400" b="1">
              <a:solidFill>
                <a:srgbClr val="0070C0"/>
              </a:solidFill>
              <a:effectLst/>
              <a:latin typeface="+mn-lt"/>
              <a:ea typeface="+mn-ea"/>
              <a:cs typeface="+mn-cs"/>
            </a:rPr>
            <a:t>法人用</a:t>
          </a:r>
          <a:r>
            <a:rPr kumimoji="1" lang="en-US" altLang="ja-JP" sz="1400" b="1">
              <a:solidFill>
                <a:srgbClr val="0070C0"/>
              </a:solidFill>
              <a:effectLst/>
              <a:latin typeface="+mn-lt"/>
              <a:ea typeface="+mn-ea"/>
              <a:cs typeface="+mn-cs"/>
            </a:rPr>
            <a:t>】</a:t>
          </a:r>
          <a:r>
            <a:rPr kumimoji="1" lang="ja-JP" altLang="en-US" sz="1100" b="1">
              <a:solidFill>
                <a:schemeClr val="dk1"/>
              </a:solidFill>
              <a:effectLst/>
              <a:latin typeface="+mn-lt"/>
              <a:ea typeface="+mn-ea"/>
              <a:cs typeface="+mn-cs"/>
            </a:rPr>
            <a:t>　</a:t>
          </a:r>
          <a:r>
            <a:rPr kumimoji="1" lang="en-US" altLang="ja-JP" sz="1600" b="1">
              <a:solidFill>
                <a:srgbClr val="FF0000"/>
              </a:solidFill>
            </a:rPr>
            <a:t>※</a:t>
          </a:r>
          <a:r>
            <a:rPr kumimoji="1" lang="ja-JP" altLang="en-US" sz="1600" b="1">
              <a:solidFill>
                <a:srgbClr val="FF0000"/>
              </a:solidFill>
            </a:rPr>
            <a:t>  計画を下回る先については、原則作成する。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10886</xdr:colOff>
      <xdr:row>10</xdr:row>
      <xdr:rowOff>119744</xdr:rowOff>
    </xdr:from>
    <xdr:to>
      <xdr:col>13</xdr:col>
      <xdr:colOff>721179</xdr:colOff>
      <xdr:row>22</xdr:row>
      <xdr:rowOff>28575</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382361" y="1929494"/>
          <a:ext cx="11387818" cy="208053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〇年目</a:t>
          </a:r>
          <a:r>
            <a:rPr kumimoji="1" lang="en-US" altLang="ja-JP" sz="1100">
              <a:solidFill>
                <a:schemeClr val="dk1"/>
              </a:solidFill>
              <a:effectLst/>
              <a:latin typeface="+mn-lt"/>
              <a:ea typeface="+mn-ea"/>
              <a:cs typeface="+mn-cs"/>
            </a:rPr>
            <a:t>】</a:t>
          </a:r>
          <a:endParaRPr kumimoji="1" lang="en-US" altLang="ja-JP" sz="1000"/>
        </a:p>
        <a:p>
          <a:r>
            <a:rPr kumimoji="1" lang="ja-JP" altLang="en-US" sz="1000"/>
            <a:t>〇収入面（水揚げ高、単価等での要因）</a:t>
          </a:r>
          <a:endParaRPr kumimoji="1" lang="en-US" altLang="ja-JP" sz="1000"/>
        </a:p>
        <a:p>
          <a:r>
            <a:rPr kumimoji="1" lang="ja-JP" altLang="en-US" sz="1000"/>
            <a:t>　①　当初計画に対して、水揚げ数量は不漁により約７割程度にとどまり、単価は例年を若干下回った</a:t>
          </a:r>
          <a:r>
            <a:rPr kumimoji="1" lang="en-US" altLang="ja-JP" sz="1000"/>
            <a:t>(△</a:t>
          </a:r>
          <a:r>
            <a:rPr kumimoji="1" lang="ja-JP" altLang="en-US" sz="1000"/>
            <a:t>１００円／ｋｇ</a:t>
          </a:r>
          <a:r>
            <a:rPr kumimoji="1" lang="en-US" altLang="ja-JP" sz="1000"/>
            <a:t>)</a:t>
          </a:r>
          <a:r>
            <a:rPr kumimoji="1" lang="ja-JP" altLang="en-US" sz="1000"/>
            <a:t>結果、水揚げ高は計画対比△１５０万円となった。　</a:t>
          </a:r>
        </a:p>
        <a:p>
          <a:r>
            <a:rPr kumimoji="1" lang="ja-JP" altLang="en-US" sz="1000"/>
            <a:t>　②　当年度は計画を上回る水揚げ数量となったが、全国的な豊漁に伴い単価が下落</a:t>
          </a:r>
          <a:r>
            <a:rPr kumimoji="1" lang="en-US" altLang="ja-JP" sz="1000"/>
            <a:t>(△</a:t>
          </a:r>
          <a:r>
            <a:rPr kumimoji="1" lang="ja-JP" altLang="en-US" sz="1000"/>
            <a:t>１３０円／ｋｇ</a:t>
          </a:r>
          <a:r>
            <a:rPr kumimoji="1" lang="en-US" altLang="ja-JP" sz="1000"/>
            <a:t>)</a:t>
          </a:r>
          <a:r>
            <a:rPr kumimoji="1" lang="ja-JP" altLang="en-US" sz="1000"/>
            <a:t>した結果、水揚げ高は計画対比△２００万円となった。</a:t>
          </a:r>
        </a:p>
        <a:p>
          <a:r>
            <a:rPr kumimoji="1" lang="ja-JP" altLang="en-US" sz="1000"/>
            <a:t>　③　製品生産量は概ね計画程度となったが、製品等級の組成が悪化し、製品販売価格は伸び悩やんだため、製品売上げは計画対比△１００万円となった。</a:t>
          </a:r>
        </a:p>
        <a:p>
          <a:r>
            <a:rPr kumimoji="1" lang="ja-JP" altLang="en-US" sz="1000"/>
            <a:t>　④　〇〇〇〇により、約２カ月間の休漁となり、水揚げ高は計画比△３００万円となった。</a:t>
          </a:r>
        </a:p>
        <a:p>
          <a:r>
            <a:rPr kumimoji="1" lang="ja-JP" altLang="en-US" sz="1000"/>
            <a:t>　</a:t>
          </a:r>
          <a:endParaRPr kumimoji="1" lang="en-US" altLang="ja-JP" sz="1000"/>
        </a:p>
        <a:p>
          <a:r>
            <a:rPr kumimoji="1" lang="ja-JP" altLang="en-US" sz="1000"/>
            <a:t>〇支出面（</a:t>
          </a:r>
          <a:r>
            <a:rPr kumimoji="1" lang="ja-JP" altLang="ja-JP" sz="1100">
              <a:solidFill>
                <a:schemeClr val="dk1"/>
              </a:solidFill>
              <a:effectLst/>
              <a:latin typeface="+mn-lt"/>
              <a:ea typeface="+mn-ea"/>
              <a:cs typeface="+mn-cs"/>
            </a:rPr>
            <a:t>経費</a:t>
          </a:r>
          <a:r>
            <a:rPr kumimoji="1" lang="ja-JP" altLang="en-US" sz="1100">
              <a:solidFill>
                <a:schemeClr val="dk1"/>
              </a:solidFill>
              <a:effectLst/>
              <a:latin typeface="+mn-lt"/>
              <a:ea typeface="+mn-ea"/>
              <a:cs typeface="+mn-cs"/>
            </a:rPr>
            <a:t>、投資</a:t>
          </a:r>
          <a:r>
            <a:rPr kumimoji="1" lang="ja-JP" altLang="ja-JP" sz="1100">
              <a:solidFill>
                <a:schemeClr val="dk1"/>
              </a:solidFill>
              <a:effectLst/>
              <a:latin typeface="+mn-lt"/>
              <a:ea typeface="+mn-ea"/>
              <a:cs typeface="+mn-cs"/>
            </a:rPr>
            <a:t>等</a:t>
          </a:r>
          <a:r>
            <a:rPr kumimoji="1" lang="ja-JP" altLang="en-US" sz="1100">
              <a:solidFill>
                <a:schemeClr val="dk1"/>
              </a:solidFill>
              <a:effectLst/>
              <a:latin typeface="+mn-lt"/>
              <a:ea typeface="+mn-ea"/>
              <a:cs typeface="+mn-cs"/>
            </a:rPr>
            <a:t>）で</a:t>
          </a:r>
          <a:r>
            <a:rPr kumimoji="1" lang="ja-JP" altLang="en-US" sz="1000"/>
            <a:t>の要因</a:t>
          </a:r>
          <a:endParaRPr kumimoji="1" lang="en-US" altLang="ja-JP" sz="1000"/>
        </a:p>
        <a:p>
          <a:r>
            <a:rPr kumimoji="1" lang="ja-JP" altLang="en-US" sz="1000"/>
            <a:t>　①　自然災害によって漁網が破損したことにより、修繕費が計画比＋２００万円となった。</a:t>
          </a:r>
        </a:p>
        <a:p>
          <a:r>
            <a:rPr kumimoji="1" lang="ja-JP" altLang="en-US" sz="1000"/>
            <a:t>　②　当初の計画以上に燃油価格が高騰したため、燃油費が計画比＋１００万円となった。</a:t>
          </a:r>
        </a:p>
        <a:p>
          <a:r>
            <a:rPr kumimoji="1" lang="ja-JP" altLang="en-US" sz="1000"/>
            <a:t>　③　乗組員確保のために賃金引上げたことから、当初計画よりも人件費が＋１００万円となった。</a:t>
          </a:r>
        </a:p>
        <a:p>
          <a:r>
            <a:rPr kumimoji="1" lang="ja-JP" altLang="en-US" sz="1000"/>
            <a:t>　</a:t>
          </a:r>
        </a:p>
        <a:p>
          <a:endParaRPr kumimoji="1" lang="en-US" altLang="ja-JP" sz="1100">
            <a:solidFill>
              <a:srgbClr val="FF0000"/>
            </a:solidFill>
            <a:effectLst/>
            <a:latin typeface="+mn-lt"/>
            <a:ea typeface="+mn-ea"/>
            <a:cs typeface="+mn-cs"/>
          </a:endParaRPr>
        </a:p>
        <a:p>
          <a:endParaRPr lang="ja-JP" altLang="ja-JP" sz="1000">
            <a:effectLst/>
          </a:endParaRPr>
        </a:p>
        <a:p>
          <a:endParaRPr kumimoji="1" lang="ja-JP" altLang="en-US" sz="1000"/>
        </a:p>
      </xdr:txBody>
    </xdr:sp>
    <xdr:clientData/>
  </xdr:twoCellAnchor>
  <xdr:twoCellAnchor>
    <xdr:from>
      <xdr:col>1</xdr:col>
      <xdr:colOff>38100</xdr:colOff>
      <xdr:row>26</xdr:row>
      <xdr:rowOff>38099</xdr:rowOff>
    </xdr:from>
    <xdr:to>
      <xdr:col>13</xdr:col>
      <xdr:colOff>695325</xdr:colOff>
      <xdr:row>36</xdr:row>
      <xdr:rowOff>114300</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409575" y="4743449"/>
          <a:ext cx="11334750" cy="188595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〇</a:t>
          </a:r>
          <a:r>
            <a:rPr kumimoji="1" lang="ja-JP" altLang="ja-JP" sz="1000">
              <a:solidFill>
                <a:schemeClr val="dk1"/>
              </a:solidFill>
              <a:effectLst/>
              <a:latin typeface="+mn-lt"/>
              <a:ea typeface="+mn-ea"/>
              <a:cs typeface="+mn-cs"/>
            </a:rPr>
            <a:t>年目</a:t>
          </a:r>
          <a:r>
            <a:rPr kumimoji="1" lang="en-US" altLang="ja-JP" sz="1000">
              <a:solidFill>
                <a:schemeClr val="dk1"/>
              </a:solidFill>
              <a:effectLst/>
              <a:latin typeface="+mn-lt"/>
              <a:ea typeface="+mn-ea"/>
              <a:cs typeface="+mn-cs"/>
            </a:rPr>
            <a:t>】</a:t>
          </a:r>
          <a:endParaRPr lang="ja-JP" altLang="ja-JP" sz="1000">
            <a:effectLst/>
          </a:endParaRPr>
        </a:p>
        <a:p>
          <a:r>
            <a:rPr kumimoji="1" lang="ja-JP" altLang="ja-JP" sz="1000">
              <a:solidFill>
                <a:schemeClr val="dk1"/>
              </a:solidFill>
              <a:effectLst/>
              <a:latin typeface="+mn-lt"/>
              <a:ea typeface="+mn-ea"/>
              <a:cs typeface="+mn-cs"/>
            </a:rPr>
            <a:t>〇収入面（水揚げ高、単価</a:t>
          </a:r>
          <a:r>
            <a:rPr kumimoji="1" lang="ja-JP" altLang="en-US" sz="1000">
              <a:solidFill>
                <a:schemeClr val="dk1"/>
              </a:solidFill>
              <a:effectLst/>
              <a:latin typeface="+mn-lt"/>
              <a:ea typeface="+mn-ea"/>
              <a:cs typeface="+mn-cs"/>
            </a:rPr>
            <a:t>等</a:t>
          </a:r>
          <a:r>
            <a:rPr kumimoji="1" lang="ja-JP" altLang="ja-JP" sz="1000">
              <a:solidFill>
                <a:schemeClr val="dk1"/>
              </a:solidFill>
              <a:effectLst/>
              <a:latin typeface="+mn-lt"/>
              <a:ea typeface="+mn-ea"/>
              <a:cs typeface="+mn-cs"/>
            </a:rPr>
            <a:t>）での要因</a:t>
          </a:r>
          <a:endParaRPr lang="ja-JP" altLang="ja-JP" sz="1000">
            <a:effectLst/>
          </a:endParaRPr>
        </a:p>
        <a:p>
          <a:r>
            <a:rPr kumimoji="1" lang="ja-JP" altLang="en-US" sz="1000">
              <a:solidFill>
                <a:schemeClr val="dk1"/>
              </a:solidFill>
              <a:effectLst/>
              <a:latin typeface="+mn-lt"/>
              <a:ea typeface="+mn-ea"/>
              <a:cs typeface="+mn-cs"/>
            </a:rPr>
            <a:t>　①　当年度は水揚げ数量については順調に推移（前年同月比＋２０ｔ）しており、単価についても平年程度（前年同月比＋１５０円／ｋｇ）となっているため、計画達成が見込まれる。</a:t>
          </a:r>
        </a:p>
        <a:p>
          <a:r>
            <a:rPr kumimoji="1" lang="ja-JP" altLang="en-US" sz="1000">
              <a:solidFill>
                <a:schemeClr val="dk1"/>
              </a:solidFill>
              <a:effectLst/>
              <a:latin typeface="+mn-lt"/>
              <a:ea typeface="+mn-ea"/>
              <a:cs typeface="+mn-cs"/>
            </a:rPr>
            <a:t>　②　当年度より入札制度を取り入れたため、単価は昨年を上回る推移（前年同月比＋１５０円／ｋｇ）となっており、水揚げ数量が順調に推移（前年同月比＋２０ｔ）しており、計画を上回る見通し。</a:t>
          </a:r>
        </a:p>
        <a:p>
          <a:r>
            <a:rPr kumimoji="1" lang="ja-JP" altLang="en-US" sz="1000">
              <a:solidFill>
                <a:schemeClr val="dk1"/>
              </a:solidFill>
              <a:effectLst/>
              <a:latin typeface="+mn-lt"/>
              <a:ea typeface="+mn-ea"/>
              <a:cs typeface="+mn-cs"/>
            </a:rPr>
            <a:t>　③　昨年度の操業日数減少要因がなくなり、当年度は操業日数が確保できていることから水揚げ高の回復が見込まれる。</a:t>
          </a:r>
        </a:p>
        <a:p>
          <a:r>
            <a:rPr kumimoji="1" lang="ja-JP" altLang="en-US" sz="1000">
              <a:solidFill>
                <a:schemeClr val="dk1"/>
              </a:solidFill>
              <a:effectLst/>
              <a:latin typeface="+mn-lt"/>
              <a:ea typeface="+mn-ea"/>
              <a:cs typeface="+mn-cs"/>
            </a:rPr>
            <a:t>　</a:t>
          </a:r>
          <a:endParaRPr kumimoji="1" lang="en-US" altLang="ja-JP" sz="1000">
            <a:solidFill>
              <a:schemeClr val="dk1"/>
            </a:solidFill>
            <a:effectLst/>
            <a:latin typeface="+mn-lt"/>
            <a:ea typeface="+mn-ea"/>
            <a:cs typeface="+mn-cs"/>
          </a:endParaRPr>
        </a:p>
        <a:p>
          <a:r>
            <a:rPr kumimoji="1" lang="ja-JP" altLang="ja-JP" sz="1000">
              <a:solidFill>
                <a:schemeClr val="tx1"/>
              </a:solidFill>
              <a:effectLst/>
              <a:latin typeface="+mn-lt"/>
              <a:ea typeface="+mn-ea"/>
              <a:cs typeface="+mn-cs"/>
            </a:rPr>
            <a:t>〇支出面（経費、投資等）での要因</a:t>
          </a:r>
          <a:endParaRPr lang="ja-JP" altLang="ja-JP" sz="1000">
            <a:solidFill>
              <a:schemeClr val="tx1"/>
            </a:solidFill>
            <a:effectLst/>
          </a:endParaRPr>
        </a:p>
        <a:p>
          <a:r>
            <a:rPr lang="ja-JP" altLang="en-US" sz="1000">
              <a:effectLst/>
            </a:rPr>
            <a:t>　①　前年度は〇〇による一過性の漁具の支出があったが、当年度は計画外の修繕等は発生していない。</a:t>
          </a:r>
        </a:p>
        <a:p>
          <a:r>
            <a:rPr lang="ja-JP" altLang="en-US" sz="1000">
              <a:effectLst/>
            </a:rPr>
            <a:t>　②　燃油費は昨年並みで推移しているものの、当年度は水揚げが良いため、計画（漁業所得）達成に懸念は無い見通し。</a:t>
          </a:r>
        </a:p>
        <a:p>
          <a:r>
            <a:rPr lang="ja-JP" altLang="en-US" sz="1000">
              <a:effectLst/>
            </a:rPr>
            <a:t>　③　当年度は雇用者の賃金増加傾向にあることから、その他人件費関連費用の抑制を図るなどして、計画達成を目指すこととしている。</a:t>
          </a:r>
        </a:p>
        <a:p>
          <a:r>
            <a:rPr lang="ja-JP" altLang="en-US" sz="1000">
              <a:effectLst/>
            </a:rPr>
            <a:t> </a:t>
          </a:r>
        </a:p>
        <a:p>
          <a:endParaRPr lang="ja-JP" altLang="ja-JP" sz="1000">
            <a:effectLst/>
          </a:endParaRPr>
        </a:p>
        <a:p>
          <a:endParaRPr lang="ja-JP" altLang="ja-JP" sz="1000">
            <a:effectLst/>
          </a:endParaRPr>
        </a:p>
        <a:p>
          <a:endParaRPr kumimoji="1" lang="ja-JP" altLang="en-US" sz="1000"/>
        </a:p>
      </xdr:txBody>
    </xdr:sp>
    <xdr:clientData/>
  </xdr:twoCellAnchor>
  <xdr:twoCellAnchor>
    <xdr:from>
      <xdr:col>2</xdr:col>
      <xdr:colOff>95250</xdr:colOff>
      <xdr:row>0</xdr:row>
      <xdr:rowOff>57150</xdr:rowOff>
    </xdr:from>
    <xdr:to>
      <xdr:col>10</xdr:col>
      <xdr:colOff>766081</xdr:colOff>
      <xdr:row>4</xdr:row>
      <xdr:rowOff>171450</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2171700" y="57150"/>
          <a:ext cx="7157356" cy="8382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b="1"/>
            <a:t>実績</a:t>
          </a:r>
          <a:r>
            <a:rPr kumimoji="1" lang="en-US" altLang="ja-JP" sz="1600" b="1"/>
            <a:t>(</a:t>
          </a:r>
          <a:r>
            <a:rPr kumimoji="1" lang="ja-JP" altLang="ja-JP" sz="1100" b="1">
              <a:solidFill>
                <a:schemeClr val="dk1"/>
              </a:solidFill>
              <a:effectLst/>
              <a:latin typeface="+mn-lt"/>
              <a:ea typeface="+mn-ea"/>
              <a:cs typeface="+mn-cs"/>
            </a:rPr>
            <a:t>目標対比</a:t>
          </a:r>
          <a:r>
            <a:rPr kumimoji="1" lang="en-US" altLang="ja-JP" sz="1600" b="1"/>
            <a:t>)</a:t>
          </a:r>
          <a:r>
            <a:rPr kumimoji="1" lang="ja-JP" altLang="en-US" sz="1600" b="1"/>
            <a:t>・見通しの要因分析表   「事業実施報告書」の 補足説明 </a:t>
          </a:r>
          <a:endParaRPr kumimoji="1" lang="en-US" altLang="ja-JP" sz="1600" b="1"/>
        </a:p>
        <a:p>
          <a:pPr algn="ctr"/>
          <a:r>
            <a:rPr kumimoji="1" lang="ja-JP" altLang="en-US" sz="2000" b="1">
              <a:solidFill>
                <a:srgbClr val="FF0000"/>
              </a:solidFill>
            </a:rPr>
            <a:t>＊＊＊＊コメントの記入例＊＊＊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023E84-49DC-4574-8159-CC8F3104FEBD}">
  <sheetPr>
    <pageSetUpPr fitToPage="1"/>
  </sheetPr>
  <dimension ref="A1:O83"/>
  <sheetViews>
    <sheetView showGridLines="0" showZeros="0" tabSelected="1" zoomScale="85" zoomScaleNormal="85" zoomScaleSheetLayoutView="85" workbookViewId="0">
      <selection activeCell="Q25" sqref="Q25"/>
    </sheetView>
  </sheetViews>
  <sheetFormatPr defaultColWidth="9" defaultRowHeight="14.4" x14ac:dyDescent="0.2"/>
  <cols>
    <col min="1" max="1" width="1.6640625" style="2" customWidth="1"/>
    <col min="2" max="2" width="21.6640625" style="2" customWidth="1"/>
    <col min="3" max="8" width="10.88671875" style="2" customWidth="1"/>
    <col min="9" max="9" width="3.77734375" style="2" customWidth="1"/>
    <col min="10" max="10" width="22.6640625" style="2" customWidth="1"/>
    <col min="11" max="15" width="10.88671875" style="2" customWidth="1"/>
    <col min="16" max="16384" width="9" style="2"/>
  </cols>
  <sheetData>
    <row r="1" spans="1:15" ht="36" customHeight="1" x14ac:dyDescent="0.2">
      <c r="A1" s="39" t="s">
        <v>27</v>
      </c>
      <c r="B1" s="39"/>
      <c r="C1" s="39"/>
    </row>
    <row r="2" spans="1:15" ht="36" customHeight="1" x14ac:dyDescent="0.2">
      <c r="A2" s="26"/>
      <c r="B2" s="27"/>
    </row>
    <row r="3" spans="1:15" ht="21" customHeight="1" x14ac:dyDescent="0.2">
      <c r="K3" s="6"/>
      <c r="M3" s="4" t="s">
        <v>23</v>
      </c>
      <c r="N3" s="28" t="s">
        <v>34</v>
      </c>
      <c r="O3" s="15"/>
    </row>
    <row r="4" spans="1:15" ht="21" customHeight="1" x14ac:dyDescent="0.2">
      <c r="M4" s="4" t="s">
        <v>14</v>
      </c>
      <c r="N4" s="18" t="s">
        <v>21</v>
      </c>
      <c r="O4" s="15"/>
    </row>
    <row r="5" spans="1:15" ht="21" customHeight="1" x14ac:dyDescent="0.2">
      <c r="M5" s="4" t="s">
        <v>22</v>
      </c>
      <c r="N5" s="18"/>
      <c r="O5" s="16"/>
    </row>
    <row r="6" spans="1:15" ht="21" customHeight="1" x14ac:dyDescent="0.2"/>
    <row r="7" spans="1:15" ht="21" customHeight="1" x14ac:dyDescent="0.2"/>
    <row r="8" spans="1:15" ht="21" customHeight="1" x14ac:dyDescent="0.2"/>
    <row r="9" spans="1:15" ht="21" customHeight="1" x14ac:dyDescent="0.2"/>
    <row r="10" spans="1:15" ht="21" customHeight="1" x14ac:dyDescent="0.2">
      <c r="B10" s="1" t="s">
        <v>28</v>
      </c>
    </row>
    <row r="11" spans="1:15" ht="21" customHeight="1" x14ac:dyDescent="0.2">
      <c r="H11" s="2" t="s">
        <v>12</v>
      </c>
    </row>
    <row r="12" spans="1:15" ht="21" customHeight="1" x14ac:dyDescent="0.2">
      <c r="B12" s="10" t="s">
        <v>8</v>
      </c>
      <c r="C12" s="5" t="s">
        <v>9</v>
      </c>
      <c r="D12" s="5" t="s">
        <v>15</v>
      </c>
      <c r="E12" s="5" t="s">
        <v>16</v>
      </c>
      <c r="F12" s="5" t="s">
        <v>17</v>
      </c>
      <c r="G12" s="5" t="s">
        <v>18</v>
      </c>
      <c r="H12" s="5" t="s">
        <v>19</v>
      </c>
    </row>
    <row r="13" spans="1:15" ht="18" customHeight="1" x14ac:dyDescent="0.2">
      <c r="B13" s="3" t="s">
        <v>0</v>
      </c>
      <c r="C13" s="12"/>
      <c r="D13" s="12"/>
      <c r="E13" s="12"/>
      <c r="F13" s="12"/>
      <c r="G13" s="12"/>
      <c r="H13" s="12"/>
    </row>
    <row r="14" spans="1:15" ht="18" customHeight="1" x14ac:dyDescent="0.2">
      <c r="B14" s="3" t="s">
        <v>1</v>
      </c>
      <c r="C14" s="29" t="s">
        <v>10</v>
      </c>
      <c r="D14" s="9" t="str">
        <f>IFERROR(+(D13/$C13),"")</f>
        <v/>
      </c>
      <c r="E14" s="9" t="str">
        <f t="shared" ref="E14:H14" si="0">IFERROR(+(E13/$C13),"")</f>
        <v/>
      </c>
      <c r="F14" s="9" t="str">
        <f t="shared" si="0"/>
        <v/>
      </c>
      <c r="G14" s="9" t="str">
        <f t="shared" si="0"/>
        <v/>
      </c>
      <c r="H14" s="9" t="str">
        <f t="shared" si="0"/>
        <v/>
      </c>
    </row>
    <row r="15" spans="1:15" ht="18" customHeight="1" x14ac:dyDescent="0.2">
      <c r="B15" s="3" t="s">
        <v>2</v>
      </c>
      <c r="C15" s="12"/>
      <c r="D15" s="12"/>
      <c r="E15" s="12"/>
      <c r="F15" s="12"/>
      <c r="G15" s="12"/>
      <c r="H15" s="12"/>
    </row>
    <row r="16" spans="1:15" ht="18" customHeight="1" x14ac:dyDescent="0.2">
      <c r="B16" s="3" t="s">
        <v>3</v>
      </c>
      <c r="C16" s="12"/>
      <c r="D16" s="12"/>
      <c r="E16" s="12"/>
      <c r="F16" s="12"/>
      <c r="G16" s="12"/>
      <c r="H16" s="12"/>
    </row>
    <row r="17" spans="2:15" ht="18" customHeight="1" x14ac:dyDescent="0.2">
      <c r="B17" s="3" t="s">
        <v>4</v>
      </c>
      <c r="C17" s="12"/>
      <c r="D17" s="12"/>
      <c r="E17" s="12"/>
      <c r="F17" s="12"/>
      <c r="G17" s="12"/>
      <c r="H17" s="12"/>
    </row>
    <row r="18" spans="2:15" ht="18" customHeight="1" x14ac:dyDescent="0.2">
      <c r="B18" s="3" t="s">
        <v>5</v>
      </c>
      <c r="C18" s="12"/>
      <c r="D18" s="12"/>
      <c r="E18" s="12"/>
      <c r="F18" s="12"/>
      <c r="G18" s="12"/>
      <c r="H18" s="12"/>
    </row>
    <row r="19" spans="2:15" ht="18" customHeight="1" x14ac:dyDescent="0.2">
      <c r="B19" s="3" t="s">
        <v>6</v>
      </c>
      <c r="C19" s="12"/>
      <c r="D19" s="12"/>
      <c r="E19" s="12"/>
      <c r="F19" s="12"/>
      <c r="G19" s="12"/>
      <c r="H19" s="12"/>
    </row>
    <row r="20" spans="2:15" ht="18" customHeight="1" x14ac:dyDescent="0.2">
      <c r="B20" s="3" t="s">
        <v>7</v>
      </c>
      <c r="C20" s="12"/>
      <c r="D20" s="12"/>
      <c r="E20" s="12"/>
      <c r="F20" s="12"/>
      <c r="G20" s="12"/>
      <c r="H20" s="12"/>
    </row>
    <row r="21" spans="2:15" ht="18" customHeight="1" x14ac:dyDescent="0.2">
      <c r="B21" s="3" t="s">
        <v>30</v>
      </c>
      <c r="C21" s="12"/>
      <c r="D21" s="12"/>
      <c r="E21" s="12"/>
      <c r="F21" s="12"/>
      <c r="G21" s="12"/>
      <c r="H21" s="12"/>
    </row>
    <row r="22" spans="2:15" ht="18" customHeight="1" x14ac:dyDescent="0.2">
      <c r="B22" s="40" t="s">
        <v>35</v>
      </c>
      <c r="C22" s="12"/>
      <c r="D22" s="12"/>
      <c r="E22" s="12"/>
      <c r="F22" s="12"/>
      <c r="G22" s="12"/>
      <c r="H22" s="12"/>
    </row>
    <row r="23" spans="2:15" ht="18" customHeight="1" x14ac:dyDescent="0.2">
      <c r="B23" s="40" t="s">
        <v>36</v>
      </c>
      <c r="C23" s="12"/>
      <c r="D23" s="12"/>
      <c r="E23" s="12"/>
      <c r="F23" s="12"/>
      <c r="G23" s="12"/>
      <c r="H23" s="12"/>
    </row>
    <row r="24" spans="2:15" ht="15" thickBot="1" x14ac:dyDescent="0.25"/>
    <row r="25" spans="2:15" ht="18" customHeight="1" x14ac:dyDescent="0.2">
      <c r="B25" s="10" t="s">
        <v>13</v>
      </c>
      <c r="C25" s="31" t="s">
        <v>29</v>
      </c>
      <c r="D25" s="7" t="s">
        <v>15</v>
      </c>
      <c r="E25" s="19" t="s">
        <v>16</v>
      </c>
      <c r="F25" s="20" t="s">
        <v>17</v>
      </c>
      <c r="G25" s="20" t="s">
        <v>18</v>
      </c>
      <c r="H25" s="20" t="s">
        <v>19</v>
      </c>
      <c r="J25" s="11" t="s">
        <v>20</v>
      </c>
      <c r="K25" s="7" t="s">
        <v>15</v>
      </c>
      <c r="L25" s="19" t="s">
        <v>16</v>
      </c>
      <c r="M25" s="20" t="s">
        <v>17</v>
      </c>
      <c r="N25" s="20" t="s">
        <v>18</v>
      </c>
      <c r="O25" s="20" t="s">
        <v>19</v>
      </c>
    </row>
    <row r="26" spans="2:15" ht="18" customHeight="1" x14ac:dyDescent="0.2">
      <c r="B26" s="3" t="s">
        <v>0</v>
      </c>
      <c r="C26" s="32"/>
      <c r="D26" s="13"/>
      <c r="E26" s="21"/>
      <c r="F26" s="22"/>
      <c r="G26" s="22"/>
      <c r="H26" s="22"/>
      <c r="J26" s="4" t="s">
        <v>0</v>
      </c>
      <c r="K26" s="13">
        <f>+D26-D13</f>
        <v>0</v>
      </c>
      <c r="L26" s="37">
        <f t="shared" ref="L26:O26" si="1">+E26-E13</f>
        <v>0</v>
      </c>
      <c r="M26" s="22">
        <f t="shared" si="1"/>
        <v>0</v>
      </c>
      <c r="N26" s="22">
        <f t="shared" si="1"/>
        <v>0</v>
      </c>
      <c r="O26" s="22">
        <f t="shared" si="1"/>
        <v>0</v>
      </c>
    </row>
    <row r="27" spans="2:15" ht="18" customHeight="1" x14ac:dyDescent="0.2">
      <c r="B27" s="3" t="s">
        <v>1</v>
      </c>
      <c r="C27" s="33" t="s">
        <v>10</v>
      </c>
      <c r="D27" s="8" t="str">
        <f>IFERROR(+(D26/$C26),"")</f>
        <v/>
      </c>
      <c r="E27" s="35" t="str">
        <f t="shared" ref="E27:H27" si="2">IFERROR(+(E26/$C26),"")</f>
        <v/>
      </c>
      <c r="F27" s="36" t="str">
        <f t="shared" si="2"/>
        <v/>
      </c>
      <c r="G27" s="36" t="str">
        <f t="shared" si="2"/>
        <v/>
      </c>
      <c r="H27" s="36" t="str">
        <f t="shared" si="2"/>
        <v/>
      </c>
      <c r="J27" s="4" t="s">
        <v>1</v>
      </c>
      <c r="K27" s="13" t="str">
        <f>IFERROR(+D27-D14,"")</f>
        <v/>
      </c>
      <c r="L27" s="37" t="str">
        <f t="shared" ref="L27:O27" si="3">IFERROR(+E27-E14,"")</f>
        <v/>
      </c>
      <c r="M27" s="22" t="str">
        <f t="shared" si="3"/>
        <v/>
      </c>
      <c r="N27" s="22" t="str">
        <f t="shared" si="3"/>
        <v/>
      </c>
      <c r="O27" s="22" t="str">
        <f t="shared" si="3"/>
        <v/>
      </c>
    </row>
    <row r="28" spans="2:15" ht="18" customHeight="1" x14ac:dyDescent="0.2">
      <c r="B28" s="3" t="s">
        <v>2</v>
      </c>
      <c r="C28" s="32"/>
      <c r="D28" s="13"/>
      <c r="E28" s="21"/>
      <c r="F28" s="22"/>
      <c r="G28" s="22"/>
      <c r="H28" s="22"/>
      <c r="J28" s="4" t="s">
        <v>2</v>
      </c>
      <c r="K28" s="13">
        <f>+D28-D15</f>
        <v>0</v>
      </c>
      <c r="L28" s="21"/>
      <c r="M28" s="22"/>
      <c r="N28" s="22"/>
      <c r="O28" s="22"/>
    </row>
    <row r="29" spans="2:15" ht="18" customHeight="1" x14ac:dyDescent="0.2">
      <c r="B29" s="3" t="s">
        <v>3</v>
      </c>
      <c r="C29" s="32"/>
      <c r="D29" s="13"/>
      <c r="E29" s="21"/>
      <c r="F29" s="22"/>
      <c r="G29" s="22"/>
      <c r="H29" s="22"/>
      <c r="J29" s="4" t="s">
        <v>3</v>
      </c>
      <c r="K29" s="13">
        <f>+D29-D16</f>
        <v>0</v>
      </c>
      <c r="L29" s="21"/>
      <c r="M29" s="22"/>
      <c r="N29" s="22"/>
      <c r="O29" s="22"/>
    </row>
    <row r="30" spans="2:15" ht="18" customHeight="1" x14ac:dyDescent="0.2">
      <c r="B30" s="3" t="s">
        <v>4</v>
      </c>
      <c r="C30" s="32"/>
      <c r="D30" s="13"/>
      <c r="E30" s="21"/>
      <c r="F30" s="22"/>
      <c r="G30" s="22"/>
      <c r="H30" s="22"/>
      <c r="J30" s="4" t="s">
        <v>4</v>
      </c>
      <c r="K30" s="13">
        <f>+D30-D17</f>
        <v>0</v>
      </c>
      <c r="L30" s="21"/>
      <c r="M30" s="22"/>
      <c r="N30" s="22"/>
      <c r="O30" s="22"/>
    </row>
    <row r="31" spans="2:15" ht="18" customHeight="1" x14ac:dyDescent="0.2">
      <c r="B31" s="3" t="s">
        <v>5</v>
      </c>
      <c r="C31" s="32"/>
      <c r="D31" s="13"/>
      <c r="E31" s="21"/>
      <c r="F31" s="22"/>
      <c r="G31" s="22"/>
      <c r="H31" s="22"/>
      <c r="J31" s="4" t="s">
        <v>5</v>
      </c>
      <c r="K31" s="13">
        <f>+D31-D18</f>
        <v>0</v>
      </c>
      <c r="L31" s="21"/>
      <c r="M31" s="22"/>
      <c r="N31" s="22"/>
      <c r="O31" s="22"/>
    </row>
    <row r="32" spans="2:15" ht="18" customHeight="1" x14ac:dyDescent="0.2">
      <c r="B32" s="3" t="s">
        <v>6</v>
      </c>
      <c r="C32" s="32"/>
      <c r="D32" s="13"/>
      <c r="E32" s="21"/>
      <c r="F32" s="22"/>
      <c r="G32" s="22"/>
      <c r="H32" s="22"/>
      <c r="J32" s="4" t="s">
        <v>6</v>
      </c>
      <c r="K32" s="13">
        <f>+D32-D19</f>
        <v>0</v>
      </c>
      <c r="L32" s="21"/>
      <c r="M32" s="22"/>
      <c r="N32" s="22"/>
      <c r="O32" s="22"/>
    </row>
    <row r="33" spans="2:15" ht="18" customHeight="1" x14ac:dyDescent="0.2">
      <c r="B33" s="3" t="s">
        <v>7</v>
      </c>
      <c r="C33" s="32"/>
      <c r="D33" s="13"/>
      <c r="E33" s="21"/>
      <c r="F33" s="22"/>
      <c r="G33" s="22"/>
      <c r="H33" s="22"/>
      <c r="J33" s="4" t="s">
        <v>7</v>
      </c>
      <c r="K33" s="13">
        <f t="shared" ref="K33:K34" si="4">+D33-D22</f>
        <v>0</v>
      </c>
      <c r="L33" s="21"/>
      <c r="M33" s="22"/>
      <c r="N33" s="22"/>
      <c r="O33" s="22"/>
    </row>
    <row r="34" spans="2:15" ht="18" customHeight="1" x14ac:dyDescent="0.2">
      <c r="B34" s="3" t="s">
        <v>30</v>
      </c>
      <c r="C34" s="32"/>
      <c r="D34" s="13"/>
      <c r="E34" s="21"/>
      <c r="F34" s="22"/>
      <c r="G34" s="22"/>
      <c r="H34" s="22"/>
      <c r="J34" s="4" t="s">
        <v>30</v>
      </c>
      <c r="K34" s="13">
        <f t="shared" si="4"/>
        <v>0</v>
      </c>
      <c r="L34" s="21"/>
      <c r="M34" s="22"/>
      <c r="N34" s="22"/>
      <c r="O34" s="22"/>
    </row>
    <row r="35" spans="2:15" ht="18" customHeight="1" x14ac:dyDescent="0.2">
      <c r="B35" s="40" t="s">
        <v>35</v>
      </c>
      <c r="C35" s="34"/>
      <c r="D35" s="30"/>
      <c r="E35" s="21"/>
      <c r="F35" s="22"/>
      <c r="G35" s="22"/>
      <c r="H35" s="22"/>
      <c r="J35" s="41" t="s">
        <v>35</v>
      </c>
      <c r="K35" s="30"/>
      <c r="L35" s="21"/>
      <c r="M35" s="22"/>
      <c r="N35" s="22"/>
      <c r="O35" s="22"/>
    </row>
    <row r="36" spans="2:15" ht="18" customHeight="1" thickBot="1" x14ac:dyDescent="0.25">
      <c r="B36" s="40" t="s">
        <v>36</v>
      </c>
      <c r="C36" s="34"/>
      <c r="D36" s="14"/>
      <c r="E36" s="21"/>
      <c r="F36" s="22"/>
      <c r="G36" s="22"/>
      <c r="H36" s="22"/>
      <c r="J36" s="41" t="s">
        <v>36</v>
      </c>
      <c r="K36" s="14"/>
      <c r="L36" s="21"/>
      <c r="M36" s="22"/>
      <c r="N36" s="22"/>
      <c r="O36" s="22"/>
    </row>
    <row r="41" spans="2:15" x14ac:dyDescent="0.2">
      <c r="B41" s="1" t="s">
        <v>24</v>
      </c>
    </row>
    <row r="42" spans="2:15" x14ac:dyDescent="0.2">
      <c r="B42" s="17"/>
    </row>
    <row r="43" spans="2:15" ht="15.75" customHeight="1" x14ac:dyDescent="0.2"/>
    <row r="58" spans="2:2" x14ac:dyDescent="0.2">
      <c r="B58" s="1" t="s">
        <v>25</v>
      </c>
    </row>
    <row r="59" spans="2:2" x14ac:dyDescent="0.2">
      <c r="B59" s="17"/>
    </row>
    <row r="75" spans="2:2" x14ac:dyDescent="0.2">
      <c r="B75" s="1" t="s">
        <v>11</v>
      </c>
    </row>
    <row r="83" spans="2:2" ht="16.2" x14ac:dyDescent="0.2">
      <c r="B83" s="6"/>
    </row>
  </sheetData>
  <mergeCells count="1">
    <mergeCell ref="A1:C1"/>
  </mergeCells>
  <phoneticPr fontId="2"/>
  <pageMargins left="0.43307086614173229" right="0" top="0.74803149606299213" bottom="0.74803149606299213" header="0.31496062992125984" footer="0.31496062992125984"/>
  <pageSetup paperSize="9" scale="58"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O85"/>
  <sheetViews>
    <sheetView showGridLines="0" showZeros="0" zoomScale="85" zoomScaleNormal="85" zoomScaleSheetLayoutView="85" zoomScalePageLayoutView="85" workbookViewId="0">
      <selection activeCell="T31" sqref="T31"/>
    </sheetView>
  </sheetViews>
  <sheetFormatPr defaultColWidth="9" defaultRowHeight="14.4" x14ac:dyDescent="0.2"/>
  <cols>
    <col min="1" max="1" width="1.6640625" style="2" customWidth="1"/>
    <col min="2" max="2" width="21.6640625" style="2" customWidth="1"/>
    <col min="3" max="8" width="10.88671875" style="2" customWidth="1"/>
    <col min="9" max="9" width="3.77734375" style="2" customWidth="1"/>
    <col min="10" max="10" width="22.6640625" style="2" customWidth="1"/>
    <col min="11" max="15" width="10.88671875" style="2" customWidth="1"/>
    <col min="16" max="16384" width="9" style="2"/>
  </cols>
  <sheetData>
    <row r="1" spans="1:15" ht="36" customHeight="1" x14ac:dyDescent="0.2">
      <c r="A1" s="39" t="s">
        <v>27</v>
      </c>
      <c r="B1" s="39"/>
      <c r="C1" s="39"/>
    </row>
    <row r="2" spans="1:15" ht="36" customHeight="1" x14ac:dyDescent="0.2">
      <c r="A2" s="26"/>
      <c r="B2" s="27"/>
    </row>
    <row r="3" spans="1:15" ht="21" customHeight="1" x14ac:dyDescent="0.2">
      <c r="M3" s="4" t="s">
        <v>23</v>
      </c>
      <c r="N3" s="28" t="s">
        <v>34</v>
      </c>
      <c r="O3" s="15"/>
    </row>
    <row r="4" spans="1:15" ht="21" customHeight="1" x14ac:dyDescent="0.2">
      <c r="M4" s="4" t="s">
        <v>14</v>
      </c>
      <c r="N4" s="18" t="s">
        <v>21</v>
      </c>
      <c r="O4" s="15"/>
    </row>
    <row r="5" spans="1:15" ht="21" customHeight="1" x14ac:dyDescent="0.2">
      <c r="M5" s="4" t="s">
        <v>22</v>
      </c>
      <c r="N5" s="18"/>
      <c r="O5" s="16"/>
    </row>
    <row r="6" spans="1:15" ht="21" customHeight="1" x14ac:dyDescent="0.2"/>
    <row r="7" spans="1:15" ht="21" customHeight="1" x14ac:dyDescent="0.2"/>
    <row r="8" spans="1:15" ht="21" customHeight="1" x14ac:dyDescent="0.2"/>
    <row r="9" spans="1:15" ht="21" customHeight="1" x14ac:dyDescent="0.2"/>
    <row r="10" spans="1:15" ht="21" customHeight="1" x14ac:dyDescent="0.2">
      <c r="B10" s="1" t="s">
        <v>31</v>
      </c>
    </row>
    <row r="11" spans="1:15" ht="21" customHeight="1" x14ac:dyDescent="0.2">
      <c r="H11" s="2" t="s">
        <v>12</v>
      </c>
    </row>
    <row r="12" spans="1:15" ht="21" customHeight="1" x14ac:dyDescent="0.2">
      <c r="B12" s="10" t="s">
        <v>8</v>
      </c>
      <c r="C12" s="5" t="s">
        <v>9</v>
      </c>
      <c r="D12" s="5" t="s">
        <v>15</v>
      </c>
      <c r="E12" s="5" t="s">
        <v>16</v>
      </c>
      <c r="F12" s="5" t="s">
        <v>17</v>
      </c>
      <c r="G12" s="5" t="s">
        <v>18</v>
      </c>
      <c r="H12" s="5" t="s">
        <v>19</v>
      </c>
    </row>
    <row r="13" spans="1:15" ht="18" customHeight="1" x14ac:dyDescent="0.2">
      <c r="B13" s="3" t="s">
        <v>26</v>
      </c>
      <c r="C13" s="12"/>
      <c r="D13" s="12"/>
      <c r="E13" s="12"/>
      <c r="F13" s="12"/>
      <c r="G13" s="12"/>
      <c r="H13" s="12"/>
    </row>
    <row r="14" spans="1:15" ht="18" customHeight="1" x14ac:dyDescent="0.2">
      <c r="B14" s="3" t="s">
        <v>1</v>
      </c>
      <c r="C14" s="29" t="s">
        <v>10</v>
      </c>
      <c r="D14" s="9" t="str">
        <f>IFERROR(+(D13/$C13),"")</f>
        <v/>
      </c>
      <c r="E14" s="9" t="str">
        <f t="shared" ref="E14:H14" si="0">IFERROR(+(E13/$C13),"")</f>
        <v/>
      </c>
      <c r="F14" s="9" t="str">
        <f t="shared" si="0"/>
        <v/>
      </c>
      <c r="G14" s="9" t="str">
        <f t="shared" si="0"/>
        <v/>
      </c>
      <c r="H14" s="9" t="str">
        <f t="shared" si="0"/>
        <v/>
      </c>
    </row>
    <row r="15" spans="1:15" ht="18" customHeight="1" x14ac:dyDescent="0.2">
      <c r="B15" s="3" t="s">
        <v>2</v>
      </c>
      <c r="C15" s="12"/>
      <c r="D15" s="12"/>
      <c r="E15" s="12"/>
      <c r="F15" s="12"/>
      <c r="G15" s="12"/>
      <c r="H15" s="12"/>
    </row>
    <row r="16" spans="1:15" ht="18" customHeight="1" x14ac:dyDescent="0.2">
      <c r="B16" s="3" t="s">
        <v>3</v>
      </c>
      <c r="C16" s="12"/>
      <c r="D16" s="12"/>
      <c r="E16" s="12"/>
      <c r="F16" s="12"/>
      <c r="G16" s="12"/>
      <c r="H16" s="12"/>
    </row>
    <row r="17" spans="2:15" ht="18" customHeight="1" x14ac:dyDescent="0.2">
      <c r="B17" s="3" t="s">
        <v>4</v>
      </c>
      <c r="C17" s="12"/>
      <c r="D17" s="12"/>
      <c r="E17" s="12"/>
      <c r="F17" s="12"/>
      <c r="G17" s="12"/>
      <c r="H17" s="12"/>
    </row>
    <row r="18" spans="2:15" ht="18" customHeight="1" x14ac:dyDescent="0.2">
      <c r="B18" s="3" t="s">
        <v>5</v>
      </c>
      <c r="C18" s="12"/>
      <c r="D18" s="12"/>
      <c r="E18" s="12"/>
      <c r="F18" s="12"/>
      <c r="G18" s="12"/>
      <c r="H18" s="12"/>
    </row>
    <row r="19" spans="2:15" ht="18" customHeight="1" x14ac:dyDescent="0.2">
      <c r="B19" s="3" t="s">
        <v>6</v>
      </c>
      <c r="C19" s="12"/>
      <c r="D19" s="12"/>
      <c r="E19" s="12"/>
      <c r="F19" s="12"/>
      <c r="G19" s="12"/>
      <c r="H19" s="12"/>
    </row>
    <row r="20" spans="2:15" ht="18" customHeight="1" x14ac:dyDescent="0.2">
      <c r="B20" s="3" t="s">
        <v>32</v>
      </c>
      <c r="C20" s="12"/>
      <c r="D20" s="12"/>
      <c r="E20" s="12"/>
      <c r="F20" s="12"/>
      <c r="G20" s="12"/>
      <c r="H20" s="12"/>
    </row>
    <row r="21" spans="2:15" ht="18" customHeight="1" x14ac:dyDescent="0.2">
      <c r="B21" s="3" t="s">
        <v>30</v>
      </c>
      <c r="C21" s="12"/>
      <c r="D21" s="12"/>
      <c r="E21" s="12"/>
      <c r="F21" s="12"/>
      <c r="G21" s="12"/>
      <c r="H21" s="12"/>
    </row>
    <row r="22" spans="2:15" ht="18" customHeight="1" x14ac:dyDescent="0.2">
      <c r="B22" s="40" t="s">
        <v>38</v>
      </c>
      <c r="C22" s="12"/>
      <c r="D22" s="12"/>
      <c r="E22" s="12"/>
      <c r="F22" s="12"/>
      <c r="G22" s="12"/>
      <c r="H22" s="12"/>
    </row>
    <row r="23" spans="2:15" ht="18" customHeight="1" x14ac:dyDescent="0.2">
      <c r="B23" s="40" t="s">
        <v>39</v>
      </c>
      <c r="C23" s="12"/>
      <c r="D23" s="12"/>
      <c r="E23" s="12"/>
      <c r="F23" s="12"/>
      <c r="G23" s="12"/>
      <c r="H23" s="12"/>
    </row>
    <row r="24" spans="2:15" ht="18" customHeight="1" x14ac:dyDescent="0.2">
      <c r="B24" s="3" t="s">
        <v>33</v>
      </c>
      <c r="C24" s="12"/>
      <c r="D24" s="12"/>
      <c r="E24" s="12"/>
      <c r="F24" s="12"/>
      <c r="G24" s="12"/>
      <c r="H24" s="12"/>
    </row>
    <row r="25" spans="2:15" ht="15" thickBot="1" x14ac:dyDescent="0.25"/>
    <row r="26" spans="2:15" ht="18" customHeight="1" x14ac:dyDescent="0.2">
      <c r="B26" s="10" t="s">
        <v>13</v>
      </c>
      <c r="C26" s="24" t="s">
        <v>29</v>
      </c>
      <c r="D26" s="7" t="s">
        <v>15</v>
      </c>
      <c r="E26" s="19" t="s">
        <v>16</v>
      </c>
      <c r="F26" s="20" t="s">
        <v>17</v>
      </c>
      <c r="G26" s="20" t="s">
        <v>18</v>
      </c>
      <c r="H26" s="20" t="s">
        <v>19</v>
      </c>
      <c r="J26" s="11" t="s">
        <v>20</v>
      </c>
      <c r="K26" s="7" t="s">
        <v>15</v>
      </c>
      <c r="L26" s="19" t="s">
        <v>16</v>
      </c>
      <c r="M26" s="20" t="s">
        <v>17</v>
      </c>
      <c r="N26" s="20" t="s">
        <v>18</v>
      </c>
      <c r="O26" s="20" t="s">
        <v>19</v>
      </c>
    </row>
    <row r="27" spans="2:15" ht="18" customHeight="1" x14ac:dyDescent="0.2">
      <c r="B27" s="3" t="s">
        <v>26</v>
      </c>
      <c r="C27" s="25"/>
      <c r="D27" s="13"/>
      <c r="E27" s="21"/>
      <c r="F27" s="22"/>
      <c r="G27" s="22"/>
      <c r="H27" s="22"/>
      <c r="J27" s="3" t="s">
        <v>26</v>
      </c>
      <c r="K27" s="13">
        <f>+D27-D13</f>
        <v>0</v>
      </c>
      <c r="L27" s="21"/>
      <c r="M27" s="22"/>
      <c r="N27" s="22"/>
      <c r="O27" s="22"/>
    </row>
    <row r="28" spans="2:15" ht="18" customHeight="1" x14ac:dyDescent="0.2">
      <c r="B28" s="3" t="s">
        <v>1</v>
      </c>
      <c r="C28" s="38" t="s">
        <v>37</v>
      </c>
      <c r="D28" s="8" t="str">
        <f>IFERROR(+(D27/$C27),"")</f>
        <v/>
      </c>
      <c r="E28" s="35" t="str">
        <f t="shared" ref="E28:H28" si="1">IFERROR(+(E27/$C27),"")</f>
        <v/>
      </c>
      <c r="F28" s="36" t="str">
        <f t="shared" si="1"/>
        <v/>
      </c>
      <c r="G28" s="36" t="str">
        <f t="shared" si="1"/>
        <v/>
      </c>
      <c r="H28" s="36" t="str">
        <f t="shared" si="1"/>
        <v/>
      </c>
      <c r="J28" s="3" t="s">
        <v>1</v>
      </c>
      <c r="K28" s="8" t="str">
        <f>IFERROR(+D28-D14,"")</f>
        <v/>
      </c>
      <c r="L28" s="35" t="str">
        <f t="shared" ref="L28:O28" si="2">IFERROR(+E28-E14,"")</f>
        <v/>
      </c>
      <c r="M28" s="36" t="str">
        <f t="shared" si="2"/>
        <v/>
      </c>
      <c r="N28" s="36" t="str">
        <f t="shared" si="2"/>
        <v/>
      </c>
      <c r="O28" s="36" t="str">
        <f t="shared" si="2"/>
        <v/>
      </c>
    </row>
    <row r="29" spans="2:15" ht="18" customHeight="1" x14ac:dyDescent="0.2">
      <c r="B29" s="3" t="s">
        <v>2</v>
      </c>
      <c r="C29" s="25"/>
      <c r="D29" s="13"/>
      <c r="E29" s="21"/>
      <c r="F29" s="22"/>
      <c r="G29" s="22"/>
      <c r="H29" s="22"/>
      <c r="J29" s="3" t="s">
        <v>2</v>
      </c>
      <c r="K29" s="13">
        <f t="shared" ref="K29" si="3">+D29-D15</f>
        <v>0</v>
      </c>
      <c r="L29" s="21"/>
      <c r="M29" s="22"/>
      <c r="N29" s="22"/>
      <c r="O29" s="22"/>
    </row>
    <row r="30" spans="2:15" ht="18" customHeight="1" x14ac:dyDescent="0.2">
      <c r="B30" s="3" t="s">
        <v>3</v>
      </c>
      <c r="C30" s="25"/>
      <c r="D30" s="13"/>
      <c r="E30" s="21"/>
      <c r="F30" s="22"/>
      <c r="G30" s="22"/>
      <c r="H30" s="22"/>
      <c r="J30" s="3" t="s">
        <v>3</v>
      </c>
      <c r="K30" s="13">
        <f t="shared" ref="K30" si="4">+D30-D16</f>
        <v>0</v>
      </c>
      <c r="L30" s="21"/>
      <c r="M30" s="22"/>
      <c r="N30" s="22"/>
      <c r="O30" s="22"/>
    </row>
    <row r="31" spans="2:15" ht="18" customHeight="1" x14ac:dyDescent="0.2">
      <c r="B31" s="3" t="s">
        <v>4</v>
      </c>
      <c r="C31" s="25"/>
      <c r="D31" s="13"/>
      <c r="E31" s="21"/>
      <c r="F31" s="22"/>
      <c r="G31" s="22"/>
      <c r="H31" s="22"/>
      <c r="J31" s="3" t="s">
        <v>4</v>
      </c>
      <c r="K31" s="13">
        <f t="shared" ref="K31" si="5">+D31-D17</f>
        <v>0</v>
      </c>
      <c r="L31" s="21"/>
      <c r="M31" s="22"/>
      <c r="N31" s="22"/>
      <c r="O31" s="22"/>
    </row>
    <row r="32" spans="2:15" ht="18" customHeight="1" x14ac:dyDescent="0.2">
      <c r="B32" s="3" t="s">
        <v>5</v>
      </c>
      <c r="C32" s="25"/>
      <c r="D32" s="13"/>
      <c r="E32" s="21"/>
      <c r="F32" s="22"/>
      <c r="G32" s="22"/>
      <c r="H32" s="22"/>
      <c r="J32" s="3" t="s">
        <v>5</v>
      </c>
      <c r="K32" s="13">
        <f t="shared" ref="K32" si="6">+D32-D18</f>
        <v>0</v>
      </c>
      <c r="L32" s="21"/>
      <c r="M32" s="22"/>
      <c r="N32" s="22"/>
      <c r="O32" s="22"/>
    </row>
    <row r="33" spans="2:15" ht="18" customHeight="1" x14ac:dyDescent="0.2">
      <c r="B33" s="3" t="s">
        <v>6</v>
      </c>
      <c r="C33" s="25"/>
      <c r="D33" s="13"/>
      <c r="E33" s="21"/>
      <c r="F33" s="22"/>
      <c r="G33" s="22"/>
      <c r="H33" s="22"/>
      <c r="J33" s="3" t="s">
        <v>6</v>
      </c>
      <c r="K33" s="13">
        <f t="shared" ref="K33" si="7">+D33-D19</f>
        <v>0</v>
      </c>
      <c r="L33" s="21"/>
      <c r="M33" s="22"/>
      <c r="N33" s="22"/>
      <c r="O33" s="22"/>
    </row>
    <row r="34" spans="2:15" ht="18" customHeight="1" x14ac:dyDescent="0.2">
      <c r="B34" s="3" t="s">
        <v>32</v>
      </c>
      <c r="C34" s="25"/>
      <c r="D34" s="13"/>
      <c r="E34" s="21"/>
      <c r="F34" s="22"/>
      <c r="G34" s="22"/>
      <c r="H34" s="22"/>
      <c r="J34" s="3" t="s">
        <v>32</v>
      </c>
      <c r="K34" s="13">
        <f t="shared" ref="K34" si="8">+D34-D20</f>
        <v>0</v>
      </c>
      <c r="L34" s="21"/>
      <c r="M34" s="22"/>
      <c r="N34" s="22"/>
      <c r="O34" s="22"/>
    </row>
    <row r="35" spans="2:15" ht="18" customHeight="1" x14ac:dyDescent="0.2">
      <c r="B35" s="3" t="s">
        <v>30</v>
      </c>
      <c r="C35" s="25"/>
      <c r="D35" s="13"/>
      <c r="E35" s="21"/>
      <c r="F35" s="22"/>
      <c r="G35" s="22"/>
      <c r="H35" s="22"/>
      <c r="J35" s="3" t="s">
        <v>30</v>
      </c>
      <c r="K35" s="13">
        <f t="shared" ref="K35" si="9">+D35-D21</f>
        <v>0</v>
      </c>
      <c r="L35" s="21"/>
      <c r="M35" s="22"/>
      <c r="N35" s="22"/>
      <c r="O35" s="22"/>
    </row>
    <row r="36" spans="2:15" ht="18" customHeight="1" x14ac:dyDescent="0.2">
      <c r="B36" s="40" t="s">
        <v>38</v>
      </c>
      <c r="C36" s="25"/>
      <c r="D36" s="23"/>
      <c r="E36" s="21"/>
      <c r="F36" s="22"/>
      <c r="G36" s="22"/>
      <c r="H36" s="22"/>
      <c r="J36" s="40" t="s">
        <v>38</v>
      </c>
      <c r="K36" s="23"/>
      <c r="L36" s="21"/>
      <c r="M36" s="22"/>
      <c r="N36" s="22"/>
      <c r="O36" s="22"/>
    </row>
    <row r="37" spans="2:15" ht="18" customHeight="1" x14ac:dyDescent="0.2">
      <c r="B37" s="40" t="s">
        <v>39</v>
      </c>
      <c r="C37" s="25"/>
      <c r="D37" s="23"/>
      <c r="E37" s="21"/>
      <c r="F37" s="22"/>
      <c r="G37" s="22"/>
      <c r="H37" s="22"/>
      <c r="J37" s="40" t="s">
        <v>39</v>
      </c>
      <c r="K37" s="23"/>
      <c r="L37" s="21"/>
      <c r="M37" s="22"/>
      <c r="N37" s="22"/>
      <c r="O37" s="22"/>
    </row>
    <row r="38" spans="2:15" ht="18" customHeight="1" thickBot="1" x14ac:dyDescent="0.25">
      <c r="B38" s="3" t="s">
        <v>33</v>
      </c>
      <c r="C38" s="25"/>
      <c r="D38" s="14"/>
      <c r="E38" s="21"/>
      <c r="F38" s="22"/>
      <c r="G38" s="22"/>
      <c r="H38" s="22"/>
      <c r="J38" s="3" t="s">
        <v>33</v>
      </c>
      <c r="K38" s="14">
        <f t="shared" ref="K38" si="10">+D38-D24</f>
        <v>0</v>
      </c>
      <c r="L38" s="21"/>
      <c r="M38" s="22"/>
      <c r="N38" s="22"/>
      <c r="O38" s="22"/>
    </row>
    <row r="43" spans="2:15" x14ac:dyDescent="0.2">
      <c r="B43" s="1" t="s">
        <v>24</v>
      </c>
    </row>
    <row r="44" spans="2:15" x14ac:dyDescent="0.2">
      <c r="B44" s="17"/>
    </row>
    <row r="45" spans="2:15" ht="15.75" customHeight="1" x14ac:dyDescent="0.2"/>
    <row r="60" spans="2:2" x14ac:dyDescent="0.2">
      <c r="B60" s="1" t="s">
        <v>25</v>
      </c>
    </row>
    <row r="61" spans="2:2" x14ac:dyDescent="0.2">
      <c r="B61" s="17"/>
    </row>
    <row r="77" spans="2:2" x14ac:dyDescent="0.2">
      <c r="B77" s="1" t="s">
        <v>11</v>
      </c>
    </row>
    <row r="85" spans="2:2" ht="16.2" x14ac:dyDescent="0.2">
      <c r="B85" s="6"/>
    </row>
  </sheetData>
  <mergeCells count="1">
    <mergeCell ref="A1:C1"/>
  </mergeCells>
  <phoneticPr fontId="2"/>
  <pageMargins left="0.43307086614173229" right="0" top="0.74803149606299213" bottom="0.74803149606299213" header="0.31496062992125984" footer="0.31496062992125984"/>
  <pageSetup paperSize="9" scale="5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2:B57"/>
  <sheetViews>
    <sheetView view="pageLayout" zoomScaleNormal="115" workbookViewId="0">
      <selection activeCell="B2" sqref="A2:XFD2"/>
    </sheetView>
  </sheetViews>
  <sheetFormatPr defaultColWidth="9" defaultRowHeight="14.4" x14ac:dyDescent="0.2"/>
  <cols>
    <col min="1" max="1" width="4.88671875" style="2" customWidth="1"/>
    <col min="2" max="2" width="22.33203125" style="2" bestFit="1" customWidth="1"/>
    <col min="3" max="8" width="10.88671875" style="2" customWidth="1"/>
    <col min="9" max="9" width="9" style="2"/>
    <col min="10" max="14" width="10.88671875" style="2" customWidth="1"/>
    <col min="15" max="16384" width="9" style="2"/>
  </cols>
  <sheetData>
    <row r="12" spans="2:2" x14ac:dyDescent="0.2">
      <c r="B12" s="1" t="s">
        <v>24</v>
      </c>
    </row>
    <row r="28" spans="2:2" x14ac:dyDescent="0.2">
      <c r="B28" s="1" t="s">
        <v>25</v>
      </c>
    </row>
    <row r="57" spans="2:2" ht="16.2" x14ac:dyDescent="0.2">
      <c r="B57" s="6"/>
    </row>
  </sheetData>
  <phoneticPr fontId="2"/>
  <pageMargins left="0.43307086614173229" right="0" top="0.74803149606299213" bottom="0.74803149606299213" header="0.31496062992125984" footer="0.31496062992125984"/>
  <pageSetup paperSize="9" scale="6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【個人】計画・実績・見通しの分析表 </vt:lpstr>
      <vt:lpstr>【法人】計画・実績・見通しの分析表</vt:lpstr>
      <vt:lpstr>コメント記入例</vt:lpstr>
      <vt:lpstr>'【個人】計画・実績・見通しの分析表 '!Print_Area</vt:lpstr>
      <vt:lpstr>【法人】計画・実績・見通しの分析表!Print_Area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T20589T</dc:creator>
  <cp:lastModifiedBy>f70287t</cp:lastModifiedBy>
  <cp:lastPrinted>2023-12-08T06:26:18Z</cp:lastPrinted>
  <dcterms:created xsi:type="dcterms:W3CDTF">2018-08-15T01:51:51Z</dcterms:created>
  <dcterms:modified xsi:type="dcterms:W3CDTF">2023-12-13T01:07:50Z</dcterms:modified>
</cp:coreProperties>
</file>